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2995" windowHeight="11565" activeTab="1"/>
  </bookViews>
  <sheets>
    <sheet name="Te Papa CE Expenses 2015" sheetId="1" r:id="rId1"/>
    <sheet name="Te Papa Kaihautu Expenses 2015" sheetId="2" r:id="rId2"/>
  </sheets>
  <definedNames/>
  <calcPr fullCalcOnLoad="1"/>
</workbook>
</file>

<file path=xl/sharedStrings.xml><?xml version="1.0" encoding="utf-8"?>
<sst xmlns="http://schemas.openxmlformats.org/spreadsheetml/2006/main" count="1000" uniqueCount="220">
  <si>
    <t>TE PAPA</t>
  </si>
  <si>
    <t>HOSPITALITY PROVIDED</t>
  </si>
  <si>
    <t>Non-credit card expenses</t>
  </si>
  <si>
    <t>Date</t>
  </si>
  <si>
    <t>Amount (NZD)</t>
  </si>
  <si>
    <t xml:space="preserve">Purpose (eg, attending conference on...) </t>
  </si>
  <si>
    <t>Nature (e.g. hotel costs, travel etc)</t>
  </si>
  <si>
    <t>Location/s</t>
  </si>
  <si>
    <t>Wellington</t>
  </si>
  <si>
    <t>Sub-total - Non-credit card</t>
  </si>
  <si>
    <t>Credit card expenses</t>
  </si>
  <si>
    <t>Sub-total - Credit card</t>
  </si>
  <si>
    <t>TOTAL Hospitality expenses</t>
  </si>
  <si>
    <t>TRAVEL</t>
  </si>
  <si>
    <t>DOMESTIC - Non-credit card expenses</t>
  </si>
  <si>
    <t>Accommodation</t>
  </si>
  <si>
    <t>Airfare (return)</t>
  </si>
  <si>
    <t>Auckland</t>
  </si>
  <si>
    <t xml:space="preserve">Wellington </t>
  </si>
  <si>
    <t>Sub-total Domestic non-credit card</t>
  </si>
  <si>
    <t>DOMESTIC - credit card expenses</t>
  </si>
  <si>
    <t>Sub-total Domestic credit card</t>
  </si>
  <si>
    <t>TOTAL Domestic travel</t>
  </si>
  <si>
    <t>INTERNATIONAL - Non-credit card expenses</t>
  </si>
  <si>
    <t>Sub-total International non-credit card</t>
  </si>
  <si>
    <t>INTERNATIONAL - Credit card expenses</t>
  </si>
  <si>
    <t>Sub-total International credit card</t>
  </si>
  <si>
    <t>TOTAL International travel</t>
  </si>
  <si>
    <t>TOTAL TRAVEL</t>
  </si>
  <si>
    <t>OTHER</t>
  </si>
  <si>
    <t>Non-credit card</t>
  </si>
  <si>
    <t>TOTAL Other</t>
  </si>
  <si>
    <r>
      <t>GIFTS AND HOSPITALITY</t>
    </r>
    <r>
      <rPr>
        <sz val="10"/>
        <color indexed="8"/>
        <rFont val="Arial"/>
        <family val="2"/>
      </rPr>
      <t xml:space="preserve"> accepted (over $100 in estimated value)</t>
    </r>
  </si>
  <si>
    <r>
      <t xml:space="preserve">To include such items as meals, tickets to events, gifts from overseas counterparts, travel or accommodation (including that accepted by immediate family members). Also needs to cover gifts </t>
    </r>
    <r>
      <rPr>
        <u val="single"/>
        <sz val="10"/>
        <color indexed="8"/>
        <rFont val="Arial"/>
        <family val="2"/>
      </rPr>
      <t>given</t>
    </r>
    <r>
      <rPr>
        <sz val="10"/>
        <color indexed="8"/>
        <rFont val="Arial"/>
        <family val="2"/>
      </rPr>
      <t xml:space="preserve"> by CE/Kaihautu</t>
    </r>
  </si>
  <si>
    <t>Gifts  received</t>
  </si>
  <si>
    <t>Estimated value (NZ$)</t>
  </si>
  <si>
    <t xml:space="preserve">Offered by </t>
  </si>
  <si>
    <t>Description</t>
  </si>
  <si>
    <t>Gifts presented</t>
  </si>
  <si>
    <t xml:space="preserve">Estimated value (NZ$) </t>
  </si>
  <si>
    <t>Offered by</t>
  </si>
  <si>
    <t>Gift - Flowers</t>
  </si>
  <si>
    <t>TOTAL gifts</t>
  </si>
  <si>
    <t>Taxi</t>
  </si>
  <si>
    <t>Christchurch</t>
  </si>
  <si>
    <t>Airfare</t>
  </si>
  <si>
    <t>Nil disclosed</t>
  </si>
  <si>
    <t>New Plymouth</t>
  </si>
  <si>
    <t>Wellington/Auckland</t>
  </si>
  <si>
    <t>Chief Executive, Rick Ellis (Jul-Jun 2015)</t>
  </si>
  <si>
    <t>Catering for Executive Team offsite planning days</t>
  </si>
  <si>
    <t>Catering</t>
  </si>
  <si>
    <t>Catering for Execuitve Team offsite planning day</t>
  </si>
  <si>
    <t>Coffee with CE Imperial War Museum, and Michael Fitzgerald</t>
  </si>
  <si>
    <t>Coffee with Brian Finn, Ideas Shop</t>
  </si>
  <si>
    <t>Food &amp; Entertaining</t>
  </si>
  <si>
    <t>Coffee with John Allen, CE Racing Board</t>
  </si>
  <si>
    <t>Dinner meeting with Director's AWM and The Dowse 9 December 2014</t>
  </si>
  <si>
    <t xml:space="preserve">Wellington/Sydney - part of relocation agreement - Airfares/fees </t>
  </si>
  <si>
    <t>Airfares/fees</t>
  </si>
  <si>
    <t>Wellington/Sydney</t>
  </si>
  <si>
    <t>Wellington/Sydney - part of relocation agreement - Taxi</t>
  </si>
  <si>
    <t>Attending Lightning Lab Demonstration event</t>
  </si>
  <si>
    <t>Attending Lightning Mentor Briefing</t>
  </si>
  <si>
    <t>Car hire</t>
  </si>
  <si>
    <t>Hotel costs</t>
  </si>
  <si>
    <t>Meetings with CE's of Icehouse, South Pacific Pictures, TVNZ, Great Southern TV.  Attending Te Papa Manukau Partners Group Meeting.  Meeting with Peebles A</t>
  </si>
  <si>
    <t>Meeting with Auckland University Press, Spark, N4L, Lightning Lab, CE Auckland City Council, attend Museums Aotearoa conference in Dunedin</t>
  </si>
  <si>
    <t>Hire Car</t>
  </si>
  <si>
    <t>Auckland/Dunedin</t>
  </si>
  <si>
    <t>Meetings with CE's Art of Fact, AWM, Auckland Tourism, Icehouse and John Peebles &amp; Assoc</t>
  </si>
  <si>
    <t>Hire car</t>
  </si>
  <si>
    <t>Attending opening of the Govett Brewster/Len Lye Museum</t>
  </si>
  <si>
    <t>Meetings with Board Chair, Auckland Mayor, Spark and Listener journalist</t>
  </si>
  <si>
    <t>Meetings  with Board Chair, Auckland Mayor, Spark and Listener journalist</t>
  </si>
  <si>
    <t>Auckland/Christchurch/Dunedin</t>
  </si>
  <si>
    <t>Meetings with Board Chair, CE AWM, Director MOTAT and CE Mediaworks</t>
  </si>
  <si>
    <t>Meetings with Spark Executive</t>
  </si>
  <si>
    <t>Food and drink for function with Executive Team and CE WCC</t>
  </si>
  <si>
    <t>See expense claim form 15 October to 23 January</t>
  </si>
  <si>
    <t>Taxi/Hire car/Parking</t>
  </si>
  <si>
    <t>See expense claim form 4 March to 12 March</t>
  </si>
  <si>
    <t>Taxi Wellington</t>
  </si>
  <si>
    <t>Taxi Wellington and Auckland</t>
  </si>
  <si>
    <t>Wellington/Christchurch/Auckland</t>
  </si>
  <si>
    <t>See expense claim form 9 November to 27 February</t>
  </si>
  <si>
    <t>Rembursement of personal travel due meetings scheduled with: Telstra, Second Road, AFTRS, Australian Museum, Mura-D and I-Central. See expense claim form 16 March to 28 April</t>
  </si>
  <si>
    <t>Sydney/Wellingotn</t>
  </si>
  <si>
    <t>See expense claim form 16 March to 28 April</t>
  </si>
  <si>
    <t>Taxi/Parking/Hirecar</t>
  </si>
  <si>
    <t>Wellington/Auckland/Sydney</t>
  </si>
  <si>
    <t>Taxi/Carpark</t>
  </si>
  <si>
    <t>Taxi/carpark</t>
  </si>
  <si>
    <t>Taxi/Parking</t>
  </si>
  <si>
    <t>Coffee for ARC meeting</t>
  </si>
  <si>
    <t>Meeting expense</t>
  </si>
  <si>
    <t>Coffee with Director, Museums Aotearoa</t>
  </si>
  <si>
    <t>Coffee with Director, Auckland Art Gallery</t>
  </si>
  <si>
    <t>Coffee with Director, MOTAT</t>
  </si>
  <si>
    <t>Coffee with Director, Govett Brewster</t>
  </si>
  <si>
    <t>Coffee with CE, Wellington Airport</t>
  </si>
  <si>
    <t>Lunch for Board meeting</t>
  </si>
  <si>
    <t>Coffee for meeting with RDT</t>
  </si>
  <si>
    <t>Coffee for Monthly Financial Review meeting</t>
  </si>
  <si>
    <t>Coffee with CE, Weta Workshop</t>
  </si>
  <si>
    <t>Lunch for Monthly Financial Review meeting</t>
  </si>
  <si>
    <t>Coffee for AuditNZ meeting</t>
  </si>
  <si>
    <t>Coffee for meeting with Weta Workshop</t>
  </si>
  <si>
    <t>Coffee for Davanti meeting</t>
  </si>
  <si>
    <t xml:space="preserve">Coffee for meeting with MCH </t>
  </si>
  <si>
    <t>Food for Board meeting</t>
  </si>
  <si>
    <t xml:space="preserve"> Lunch  Meeting, Rhana Devenport, Director Auckland  Art Gallery</t>
  </si>
  <si>
    <t>Wellington/Chch/Sydney</t>
  </si>
  <si>
    <t xml:space="preserve">Taxi/Hire car/Parking </t>
  </si>
  <si>
    <t>Food &amp; EntertainingWellington</t>
  </si>
  <si>
    <t>Lunch with new Chief Digital Officer</t>
  </si>
  <si>
    <t>Sydney</t>
  </si>
  <si>
    <t>Lunch meeting with CE Spark and Karen Mason</t>
  </si>
  <si>
    <t>Dinner meeting with Australian Museum and Te Papa executive</t>
  </si>
  <si>
    <t>Meeting with IceHouse CE Andrew Hamilton &amp; Jin Rong,  Meeting with Paora Maxwell CE Maori TV</t>
  </si>
  <si>
    <t>Dinner with Board chair &amp; Sir Peter Gluckman to discuss science strategy</t>
  </si>
  <si>
    <t>Meetings with PWC, CE of AWM, BKA Interactive, CE Tourism NZ, Directors of: Canterbury Museum, Christchurch Art Gallery, Dunedin Public Art Gallery and Otago Museum</t>
  </si>
  <si>
    <t>Meetings with Directors of: Canterbury Museum, Christchurch Art Galler, Dunedin Public Art Gallery and Otago Museum, Auckland Art Gallery. Meetings with COO &amp; CE Spark, COO TVNZ and Icehouse.  Te Papa Manukau meetings and meetings with Board Chair.</t>
  </si>
  <si>
    <t>Nil Disclosed</t>
  </si>
  <si>
    <t>Weta Workshop</t>
  </si>
  <si>
    <t>Mounted Gallipoli button</t>
  </si>
  <si>
    <t>Kaihautū, Arapata Hakiwai (Jul-June 2015)</t>
  </si>
  <si>
    <t>Meeting/catchup with member of staff Mona-Pauline Mangakahia</t>
  </si>
  <si>
    <t>Coffee, lunch</t>
  </si>
  <si>
    <t>Arapata Hakiwai Travel Expenses (Repatriation expenses) - Geneva Mar 2014</t>
  </si>
  <si>
    <t>Geneva</t>
  </si>
  <si>
    <t>Meeting with Laura Pomana-Jackson regarding Masters Dissertation</t>
  </si>
  <si>
    <t>Meeting with Kerri Nuku, Kaiwhakahaere of NZ Nurses Organisation</t>
  </si>
  <si>
    <t>Meeting with Kim Brunoro Director Protection of Movable Cultural Heritage Act Review</t>
  </si>
  <si>
    <t>Meeting/catchup with Te Papa Kaitiaki Taonga Collection Manager</t>
  </si>
  <si>
    <t>Meeting with Mere Whaanga</t>
  </si>
  <si>
    <t>Meeting with Victoria University Wellington lecturers,  regarding Collaborative Study</t>
  </si>
  <si>
    <t>Meeting with Te Papa Associate Director Museum of Living Cultures - Gallipoli Powhiri</t>
  </si>
  <si>
    <t>Meeting with Kelvin Day from New Plymouth District Council</t>
  </si>
  <si>
    <t>Meetings in Hasting - Treaty discussions, Meeting with Gary &amp; Darcy Nicholas (Maori Market), Marsden Fund Application Meeting withC McCarthy &amp; g Hunter, Meeting with Dr Monty Soutar ANZAC exhibition, Coffee with David Butts MCH &amp; Te Maori 30 year Anniversary  (Pcard, 15/09)</t>
  </si>
  <si>
    <t>Coffee, lunch and dinners</t>
  </si>
  <si>
    <t>Hasting, Auckland</t>
  </si>
  <si>
    <t>Dr Apirana Mahuika funeral(Pcard 16/02)</t>
  </si>
  <si>
    <t>Gisborne</t>
  </si>
  <si>
    <t>Jonothan ManeWheoki Funeral, Manukau project meeting, Ngati Tuwharetoa Visit, Gisborne museum opening (Pcard 17/11)</t>
  </si>
  <si>
    <t>Wellington, Gisborne</t>
  </si>
  <si>
    <t>Coffee with Victoria University Lecturer (Pcard 14/01)</t>
  </si>
  <si>
    <t>Meeting with Neavin Broughton regarding Te Atiawa tours, coffee with Hawaiian lecturers, lunch with Te Aute College teachers (Gallipoli), Lunch Vice President of the Bishp Museum discussions around Kalaniopua cloak, lunch with members Australian Institute of Aboriginal &amp; Torres Strait Islanders (Pcard 14/05)</t>
  </si>
  <si>
    <t>Meeting Charles Ropitini NZ Post,, Meet Pat English chairman NZ China Council, Gisborne meetings with Te Tairawhiti Museum &amp; Te Ha Sestercentennial Trust, Meeting Bill Borlase and Brittany Whyte, Ortiz family visit Geneva.(Pcard 13/08)</t>
  </si>
  <si>
    <t>Catering - Meeting with Bill Borlase and Britany Whyte (Pcard13/8)</t>
  </si>
  <si>
    <t>Coffee meeting with Nga Pae o te Maramatanga researchers regarding international database project, Meeting with Ngahiwi Tomoana regarding Napier Museums and Treaty claims plus waiata for ANZAC exhibition at Te Papa (PCard 14/10)</t>
  </si>
  <si>
    <t>Meeting Stakeholders in Christchurch (Te Matatini (Pcard 16/03)</t>
  </si>
  <si>
    <t>Gisborne, Hokitika, Wellington, Keri keri</t>
  </si>
  <si>
    <t>Meeting Bridget Williams A Hakiwai (Pcard 15/07)</t>
  </si>
  <si>
    <t>Rakihihia Tau's Tangi - (Pcard 15/07)</t>
  </si>
  <si>
    <t>Farewell S Davis A Hakiwai (Pcard 15/07)</t>
  </si>
  <si>
    <t xml:space="preserve"> Attendance at Ngai Tahu AGM, (Te Papa Iwi in Residence) 20 November 2014 </t>
  </si>
  <si>
    <t>Rental car</t>
  </si>
  <si>
    <t xml:space="preserve">Airfare </t>
  </si>
  <si>
    <t>Wellington/Christchurch</t>
  </si>
  <si>
    <t>Attendance at Te Ha multi-institutional meeting, opening of C-Company House at Tairawhiti Museum, meetings re Cooks Intent bicentennary, 14 Nov 2014</t>
  </si>
  <si>
    <t xml:space="preserve">Gisborne </t>
  </si>
  <si>
    <t xml:space="preserve">Wellington/Gisborne </t>
  </si>
  <si>
    <t>Attending Funeral: Mauriora Kingi 8 June 2015</t>
  </si>
  <si>
    <t>Rotorua</t>
  </si>
  <si>
    <t>Attending Funeral: Mauriora Kingi 8 June 2015 - Rydges Rotorua</t>
  </si>
  <si>
    <t>Wellington/Rotorua</t>
  </si>
  <si>
    <t>Meeting regarding the  Lindauer Painting and Iwi TKT 10 October, 2014</t>
  </si>
  <si>
    <t>Meeting with Rongowhakaata  - Negotiations around Iwi Exhibitions 26 February, 2015</t>
  </si>
  <si>
    <t>Napier/Wellinton</t>
  </si>
  <si>
    <t>Wellington/Gisborne</t>
  </si>
  <si>
    <t xml:space="preserve">Meeting with Jonathan Mane Wheoki TkT - Tangi 19 August 2014 </t>
  </si>
  <si>
    <t xml:space="preserve">Meetings in Hasting with Ngahiwi To Moana CEO Te Runanga O Ngati Kahungunu </t>
  </si>
  <si>
    <t>Hastings</t>
  </si>
  <si>
    <t>Relationship Management, Ringatu Flag handover</t>
  </si>
  <si>
    <t>Return of Motunui Panels, MCH requested Te Papa deliver back to the Iwi</t>
  </si>
  <si>
    <t>Taranaki</t>
  </si>
  <si>
    <t>Stakholder relationship meeting regarding the Te Matatini Festival</t>
  </si>
  <si>
    <t xml:space="preserve">Tangihanga for Rakiihia Tau, 03 July 2014 </t>
  </si>
  <si>
    <t xml:space="preserve">Te Pahi Medal and Te Papa Manukau, 29 November 2014 </t>
  </si>
  <si>
    <t xml:space="preserve">Returning the Te Pahi Medal back to the Iwi, 29 November 2014 </t>
  </si>
  <si>
    <t>Kerikeri</t>
  </si>
  <si>
    <t>Wellington/Kerikeri</t>
  </si>
  <si>
    <t>Fuel and afternoon tea - Meeting with Ngahiwi Tomoana Chairman of Ngati Kahungunu Iwi (Pcard 14/10)</t>
  </si>
  <si>
    <t>Fuel for rental car</t>
  </si>
  <si>
    <t>Parking meeting stakeholders, the chairman of Te Matatini (Pcard 16/03)</t>
  </si>
  <si>
    <t>Parking</t>
  </si>
  <si>
    <t>Ngai Tahu AGM (Pcard 15/12)</t>
  </si>
  <si>
    <t>Accommodation, parking &amp; Petrol</t>
  </si>
  <si>
    <t>Hokitika</t>
  </si>
  <si>
    <t>Parking Toi Maori Market Gala opening (Pcard 17/11)</t>
  </si>
  <si>
    <t>Fuel, meeting with Dr Apirana Mahuika Funeral (Pcard 16/02)</t>
  </si>
  <si>
    <t>Petrol</t>
  </si>
  <si>
    <t>Air New Zealand Change of Airfare fees for Meghan Rice, following news of fathers death (Pcard 13/08)</t>
  </si>
  <si>
    <t>n/a</t>
  </si>
  <si>
    <t xml:space="preserve">n/a </t>
  </si>
  <si>
    <t>Visa waiver Repatriation trip to New York (Pcard 15/12)</t>
  </si>
  <si>
    <t>to be valued</t>
  </si>
  <si>
    <t>Birmingham University (not disclosed in 2013/14)</t>
  </si>
  <si>
    <t>one-off print by Winifred C Appleby of Aston Web building and Clock Tower</t>
  </si>
  <si>
    <t>Ngati Toa Rangatira</t>
  </si>
  <si>
    <t>Kapiti Island Pounamu</t>
  </si>
  <si>
    <t>Office of Hawaiian Affairs</t>
  </si>
  <si>
    <t>Paddle</t>
  </si>
  <si>
    <t>Australian Indigenous Rugby League Team</t>
  </si>
  <si>
    <t>Aboriginal skirt and boomerangs (3)</t>
  </si>
  <si>
    <t>Flowers for Kiingi Tuheitia (Pcard 15/09)</t>
  </si>
  <si>
    <t>Gift for Te Aute student for assisting with Kaihautu (Pcard 14/05)</t>
  </si>
  <si>
    <t>Gift</t>
  </si>
  <si>
    <t>Donation Flowers for Puawai Cairns (Pcard 14/10)</t>
  </si>
  <si>
    <t xml:space="preserve">Farewell S Davis (Pcard 15/07) </t>
  </si>
  <si>
    <t>Gift - staff farewell</t>
  </si>
  <si>
    <t>Flowers J Noanoa's mother passing A Hakiwai (Pcard 15/07)</t>
  </si>
  <si>
    <t>Te Rahui Marae - donation/koha - tangihanga for Sir Apirana Mahuika</t>
  </si>
  <si>
    <t>Koha - tangihanga</t>
  </si>
  <si>
    <t>Hiruharama Marae - Amster Reedy tangihanga</t>
  </si>
  <si>
    <t>Koha</t>
  </si>
  <si>
    <t>Gifts for Weltmuseum in Vienna</t>
  </si>
  <si>
    <t>Gift - repatriation</t>
  </si>
  <si>
    <t>Gisborne museum opening, Ngai Tahu AGM, Meeting with Hema Temara &amp; Evan Williams, meeting Neavin Broughton, lunch with Prof. Nicholas Thomas &amp; Dr Peter Brunt (Pcard 15/12)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</si>
</sst>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quot;$&quot;#,##0.00"/>
  </numFmts>
  <fonts count="51">
    <font>
      <sz val="11"/>
      <color theme="1"/>
      <name val="Calibri"/>
      <family val="2"/>
    </font>
    <font>
      <sz val="11"/>
      <color indexed="8"/>
      <name val="Calibri"/>
      <family val="2"/>
    </font>
    <font>
      <b/>
      <sz val="12"/>
      <color indexed="8"/>
      <name val="Arial"/>
      <family val="2"/>
    </font>
    <font>
      <sz val="12"/>
      <color indexed="8"/>
      <name val="Arial"/>
      <family val="2"/>
    </font>
    <font>
      <b/>
      <sz val="10"/>
      <color indexed="8"/>
      <name val="Arial"/>
      <family val="2"/>
    </font>
    <font>
      <sz val="10"/>
      <color indexed="8"/>
      <name val="Arial"/>
      <family val="2"/>
    </font>
    <font>
      <sz val="10"/>
      <name val="Arial"/>
      <family val="2"/>
    </font>
    <font>
      <sz val="10"/>
      <color indexed="10"/>
      <name val="Arial"/>
      <family val="2"/>
    </font>
    <font>
      <b/>
      <sz val="10"/>
      <name val="Arial"/>
      <family val="2"/>
    </font>
    <font>
      <u val="single"/>
      <sz val="10"/>
      <color indexed="8"/>
      <name val="Arial"/>
      <family val="2"/>
    </font>
    <font>
      <sz val="11"/>
      <color indexed="8"/>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0"/>
      <color theme="1"/>
      <name val="Arial"/>
      <family val="2"/>
    </font>
    <font>
      <sz val="10"/>
      <color theme="1"/>
      <name val="Arial"/>
      <family val="2"/>
    </font>
    <font>
      <sz val="10"/>
      <color rgb="FFFF0000"/>
      <name val="Arial"/>
      <family val="2"/>
    </font>
    <font>
      <sz val="11"/>
      <color theme="1"/>
      <name val="Arial"/>
      <family val="2"/>
    </font>
    <font>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FF99"/>
        <bgColor indexed="64"/>
      </patternFill>
    </fill>
    <fill>
      <patternFill patternType="solid">
        <fgColor rgb="FFCCFFCC"/>
        <bgColor indexed="64"/>
      </patternFill>
    </fill>
    <fill>
      <patternFill patternType="solid">
        <fgColor rgb="FF66CCFF"/>
        <bgColor indexed="64"/>
      </patternFill>
    </fill>
    <fill>
      <patternFill patternType="solid">
        <fgColor rgb="FFCCFFFF"/>
        <bgColor indexed="64"/>
      </patternFill>
    </fill>
    <fill>
      <patternFill patternType="solid">
        <fgColor rgb="FFFFC000"/>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9">
    <xf numFmtId="0" fontId="0" fillId="0" borderId="0" xfId="0" applyFont="1" applyAlignment="1">
      <alignment/>
    </xf>
    <xf numFmtId="49" fontId="44" fillId="0" borderId="0" xfId="0" applyNumberFormat="1" applyFont="1" applyAlignment="1">
      <alignment vertical="top"/>
    </xf>
    <xf numFmtId="0" fontId="45" fillId="0" borderId="0" xfId="0" applyFont="1" applyAlignment="1">
      <alignment vertical="top"/>
    </xf>
    <xf numFmtId="0" fontId="45" fillId="0" borderId="0" xfId="0" applyFont="1" applyAlignment="1">
      <alignment vertical="top" wrapText="1"/>
    </xf>
    <xf numFmtId="49" fontId="44" fillId="0" borderId="0" xfId="0" applyNumberFormat="1" applyFont="1" applyFill="1" applyAlignment="1">
      <alignment vertical="top" wrapText="1"/>
    </xf>
    <xf numFmtId="0" fontId="46" fillId="0" borderId="0" xfId="0" applyFont="1" applyFill="1" applyAlignment="1">
      <alignment vertical="top" wrapText="1"/>
    </xf>
    <xf numFmtId="0" fontId="46" fillId="0" borderId="0" xfId="0" applyFont="1" applyAlignment="1">
      <alignment vertical="top"/>
    </xf>
    <xf numFmtId="0" fontId="47" fillId="0" borderId="0" xfId="0" applyFont="1" applyFill="1" applyAlignment="1">
      <alignment vertical="top" wrapText="1"/>
    </xf>
    <xf numFmtId="0" fontId="47" fillId="0" borderId="0" xfId="0" applyFont="1" applyAlignment="1">
      <alignment vertical="top"/>
    </xf>
    <xf numFmtId="49" fontId="46"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49" fontId="46" fillId="0" borderId="0" xfId="0" applyNumberFormat="1" applyFont="1" applyFill="1" applyAlignment="1">
      <alignment vertical="top" wrapText="1"/>
    </xf>
    <xf numFmtId="49" fontId="46" fillId="0" borderId="0" xfId="0" applyNumberFormat="1" applyFont="1" applyAlignment="1">
      <alignment vertical="top"/>
    </xf>
    <xf numFmtId="14" fontId="47" fillId="0" borderId="10" xfId="0" applyNumberFormat="1" applyFont="1" applyBorder="1" applyAlignment="1">
      <alignment vertical="top"/>
    </xf>
    <xf numFmtId="4" fontId="47" fillId="0" borderId="10" xfId="0" applyNumberFormat="1" applyFont="1" applyBorder="1" applyAlignment="1">
      <alignment vertical="top"/>
    </xf>
    <xf numFmtId="49" fontId="47" fillId="0" borderId="10" xfId="0" applyNumberFormat="1" applyFont="1" applyBorder="1" applyAlignment="1">
      <alignment vertical="top" wrapText="1"/>
    </xf>
    <xf numFmtId="164" fontId="47" fillId="0" borderId="10" xfId="0" applyNumberFormat="1" applyFont="1" applyBorder="1" applyAlignment="1">
      <alignment vertical="top" wrapText="1"/>
    </xf>
    <xf numFmtId="49" fontId="47" fillId="0" borderId="0" xfId="0" applyNumberFormat="1" applyFont="1" applyFill="1" applyAlignment="1">
      <alignment vertical="top" wrapText="1"/>
    </xf>
    <xf numFmtId="49" fontId="47" fillId="0" borderId="0" xfId="0" applyNumberFormat="1" applyFont="1" applyAlignment="1">
      <alignment vertical="top"/>
    </xf>
    <xf numFmtId="1" fontId="47" fillId="0" borderId="0" xfId="0" applyNumberFormat="1" applyFont="1" applyAlignment="1">
      <alignment vertical="top"/>
    </xf>
    <xf numFmtId="14" fontId="47" fillId="0" borderId="0" xfId="0" applyNumberFormat="1" applyFont="1" applyAlignment="1">
      <alignment vertical="top"/>
    </xf>
    <xf numFmtId="4" fontId="47" fillId="0" borderId="0" xfId="0" applyNumberFormat="1" applyFont="1" applyAlignment="1">
      <alignment vertical="top"/>
    </xf>
    <xf numFmtId="164" fontId="47" fillId="0" borderId="0" xfId="0" applyNumberFormat="1" applyFont="1" applyAlignment="1">
      <alignment vertical="top"/>
    </xf>
    <xf numFmtId="0" fontId="47" fillId="0" borderId="0" xfId="0" applyNumberFormat="1" applyFont="1" applyAlignment="1">
      <alignment vertical="top"/>
    </xf>
    <xf numFmtId="0" fontId="47" fillId="0" borderId="10" xfId="0" applyFont="1" applyBorder="1" applyAlignment="1">
      <alignment vertical="top" wrapText="1"/>
    </xf>
    <xf numFmtId="0" fontId="6" fillId="0" borderId="10" xfId="0" applyFont="1" applyFill="1" applyBorder="1" applyAlignment="1">
      <alignment vertical="top" wrapText="1"/>
    </xf>
    <xf numFmtId="49" fontId="47" fillId="0" borderId="0" xfId="0" applyNumberFormat="1" applyFont="1" applyAlignment="1">
      <alignment vertical="top" wrapText="1"/>
    </xf>
    <xf numFmtId="0" fontId="47" fillId="0" borderId="0" xfId="0" applyFont="1" applyAlignment="1">
      <alignment vertical="top" wrapText="1"/>
    </xf>
    <xf numFmtId="14" fontId="46" fillId="34" borderId="10" xfId="0" applyNumberFormat="1" applyFont="1" applyFill="1" applyBorder="1" applyAlignment="1">
      <alignment vertical="top" wrapText="1"/>
    </xf>
    <xf numFmtId="4" fontId="46" fillId="34" borderId="10" xfId="0" applyNumberFormat="1" applyFont="1" applyFill="1" applyBorder="1" applyAlignment="1">
      <alignment vertical="top"/>
    </xf>
    <xf numFmtId="0" fontId="46" fillId="34" borderId="10" xfId="0" applyFont="1" applyFill="1" applyBorder="1" applyAlignment="1">
      <alignment vertical="top"/>
    </xf>
    <xf numFmtId="0" fontId="46" fillId="34" borderId="10" xfId="0" applyFont="1" applyFill="1" applyBorder="1" applyAlignment="1">
      <alignment vertical="top" wrapText="1"/>
    </xf>
    <xf numFmtId="14" fontId="46" fillId="0" borderId="10" xfId="0" applyNumberFormat="1" applyFont="1" applyFill="1" applyBorder="1" applyAlignment="1">
      <alignment vertical="top" wrapText="1"/>
    </xf>
    <xf numFmtId="4" fontId="46" fillId="0" borderId="10" xfId="0" applyNumberFormat="1" applyFont="1" applyFill="1" applyBorder="1" applyAlignment="1">
      <alignment vertical="top"/>
    </xf>
    <xf numFmtId="0" fontId="46" fillId="0" borderId="10" xfId="0" applyFont="1" applyFill="1" applyBorder="1" applyAlignment="1">
      <alignment vertical="top"/>
    </xf>
    <xf numFmtId="0" fontId="46" fillId="0" borderId="10" xfId="0" applyFont="1" applyFill="1" applyBorder="1" applyAlignment="1">
      <alignment vertical="top" wrapText="1"/>
    </xf>
    <xf numFmtId="0" fontId="46" fillId="0" borderId="0" xfId="0" applyFont="1" applyFill="1" applyAlignment="1">
      <alignment vertical="top"/>
    </xf>
    <xf numFmtId="4" fontId="46" fillId="34" borderId="10" xfId="0" applyNumberFormat="1" applyFont="1" applyFill="1" applyBorder="1" applyAlignment="1">
      <alignment vertical="top" wrapText="1"/>
    </xf>
    <xf numFmtId="4" fontId="46" fillId="0" borderId="10" xfId="0" applyNumberFormat="1" applyFont="1" applyFill="1" applyBorder="1" applyAlignment="1">
      <alignment vertical="top" wrapText="1"/>
    </xf>
    <xf numFmtId="14" fontId="46" fillId="33" borderId="10" xfId="0" applyNumberFormat="1" applyFont="1" applyFill="1" applyBorder="1" applyAlignment="1">
      <alignment vertical="top" wrapText="1"/>
    </xf>
    <xf numFmtId="4" fontId="46" fillId="33" borderId="10" xfId="0" applyNumberFormat="1" applyFont="1" applyFill="1" applyBorder="1" applyAlignment="1">
      <alignment vertical="top"/>
    </xf>
    <xf numFmtId="49" fontId="46" fillId="33" borderId="10" xfId="0" applyNumberFormat="1" applyFont="1" applyFill="1" applyBorder="1" applyAlignment="1">
      <alignment vertical="top" wrapText="1"/>
    </xf>
    <xf numFmtId="0" fontId="46" fillId="33" borderId="10" xfId="0" applyFont="1" applyFill="1" applyBorder="1" applyAlignment="1">
      <alignment vertical="top" wrapText="1"/>
    </xf>
    <xf numFmtId="14" fontId="46" fillId="0" borderId="0" xfId="0" applyNumberFormat="1" applyFont="1" applyFill="1" applyBorder="1" applyAlignment="1">
      <alignment vertical="top" wrapText="1"/>
    </xf>
    <xf numFmtId="4" fontId="46" fillId="0" borderId="0" xfId="0" applyNumberFormat="1" applyFont="1" applyFill="1" applyBorder="1" applyAlignment="1">
      <alignment vertical="top"/>
    </xf>
    <xf numFmtId="49" fontId="46" fillId="0" borderId="0" xfId="0" applyNumberFormat="1" applyFont="1" applyFill="1" applyBorder="1" applyAlignment="1">
      <alignment vertical="top" wrapText="1"/>
    </xf>
    <xf numFmtId="0" fontId="46" fillId="0" borderId="0" xfId="0" applyFont="1" applyFill="1" applyBorder="1" applyAlignment="1">
      <alignment vertical="top" wrapText="1"/>
    </xf>
    <xf numFmtId="0" fontId="47" fillId="0" borderId="0" xfId="0" applyFont="1" applyFill="1" applyAlignment="1">
      <alignment vertical="top"/>
    </xf>
    <xf numFmtId="49" fontId="46"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14" fontId="6" fillId="0" borderId="10" xfId="0" applyNumberFormat="1" applyFont="1" applyBorder="1" applyAlignment="1">
      <alignment vertical="top"/>
    </xf>
    <xf numFmtId="4" fontId="6" fillId="0" borderId="10" xfId="0" applyNumberFormat="1" applyFont="1" applyBorder="1" applyAlignment="1">
      <alignment vertical="top"/>
    </xf>
    <xf numFmtId="49" fontId="6" fillId="0" borderId="10" xfId="0" applyNumberFormat="1" applyFont="1" applyBorder="1" applyAlignment="1">
      <alignment vertical="top" wrapText="1"/>
    </xf>
    <xf numFmtId="49" fontId="6" fillId="0" borderId="0" xfId="0" applyNumberFormat="1" applyFont="1" applyAlignment="1">
      <alignment vertical="top" wrapText="1"/>
    </xf>
    <xf numFmtId="0" fontId="48" fillId="0" borderId="0" xfId="0" applyFont="1" applyAlignment="1">
      <alignment vertical="top"/>
    </xf>
    <xf numFmtId="17" fontId="6" fillId="0" borderId="10" xfId="0" applyNumberFormat="1" applyFont="1" applyFill="1" applyBorder="1" applyAlignment="1">
      <alignment vertical="top"/>
    </xf>
    <xf numFmtId="0" fontId="47" fillId="0" borderId="10" xfId="0" applyFont="1" applyFill="1" applyBorder="1" applyAlignment="1">
      <alignment horizontal="left" vertical="top"/>
    </xf>
    <xf numFmtId="0" fontId="47" fillId="0" borderId="10" xfId="0" applyFont="1" applyFill="1" applyBorder="1" applyAlignment="1">
      <alignment horizontal="left" vertical="top" wrapText="1"/>
    </xf>
    <xf numFmtId="0" fontId="6" fillId="0" borderId="0" xfId="0" applyFont="1" applyAlignment="1">
      <alignment vertical="top"/>
    </xf>
    <xf numFmtId="49" fontId="6" fillId="0" borderId="0" xfId="0" applyNumberFormat="1" applyFont="1" applyAlignment="1">
      <alignment vertical="top"/>
    </xf>
    <xf numFmtId="1" fontId="6" fillId="0" borderId="0" xfId="0" applyNumberFormat="1" applyFont="1" applyAlignment="1">
      <alignment vertical="top"/>
    </xf>
    <xf numFmtId="14" fontId="6" fillId="0" borderId="0" xfId="0" applyNumberFormat="1" applyFont="1" applyAlignment="1">
      <alignment vertical="top"/>
    </xf>
    <xf numFmtId="4" fontId="6" fillId="0" borderId="0" xfId="0" applyNumberFormat="1" applyFont="1" applyAlignment="1">
      <alignment vertical="top"/>
    </xf>
    <xf numFmtId="164" fontId="6" fillId="0" borderId="0" xfId="0" applyNumberFormat="1" applyFont="1" applyAlignment="1">
      <alignment vertical="top"/>
    </xf>
    <xf numFmtId="0" fontId="6" fillId="0" borderId="0" xfId="0" applyNumberFormat="1" applyFont="1" applyAlignment="1">
      <alignment vertical="top"/>
    </xf>
    <xf numFmtId="4" fontId="47" fillId="0" borderId="0" xfId="0" applyNumberFormat="1" applyFont="1" applyAlignment="1">
      <alignment vertical="top" wrapText="1"/>
    </xf>
    <xf numFmtId="17" fontId="8" fillId="36" borderId="10" xfId="0" applyNumberFormat="1" applyFont="1" applyFill="1" applyBorder="1" applyAlignment="1">
      <alignment vertical="top" wrapText="1"/>
    </xf>
    <xf numFmtId="4" fontId="46" fillId="36" borderId="10" xfId="0" applyNumberFormat="1" applyFont="1" applyFill="1" applyBorder="1" applyAlignment="1">
      <alignment vertical="top" wrapText="1"/>
    </xf>
    <xf numFmtId="49" fontId="46" fillId="36" borderId="10" xfId="0" applyNumberFormat="1" applyFont="1" applyFill="1" applyBorder="1" applyAlignment="1">
      <alignment vertical="top" wrapText="1"/>
    </xf>
    <xf numFmtId="0" fontId="8" fillId="36" borderId="10" xfId="0" applyFont="1" applyFill="1" applyBorder="1" applyAlignment="1">
      <alignment vertical="top" wrapText="1"/>
    </xf>
    <xf numFmtId="0" fontId="46" fillId="36" borderId="10" xfId="0" applyFont="1" applyFill="1" applyBorder="1" applyAlignment="1">
      <alignment horizontal="left" vertical="top" wrapText="1"/>
    </xf>
    <xf numFmtId="0" fontId="47" fillId="0" borderId="11" xfId="0" applyFont="1" applyBorder="1" applyAlignment="1">
      <alignment vertical="top"/>
    </xf>
    <xf numFmtId="0" fontId="47" fillId="0" borderId="0" xfId="0" applyFont="1" applyBorder="1" applyAlignment="1">
      <alignment vertical="top"/>
    </xf>
    <xf numFmtId="0" fontId="47" fillId="0" borderId="0" xfId="0" applyFont="1" applyBorder="1" applyAlignment="1">
      <alignment vertical="top" wrapText="1"/>
    </xf>
    <xf numFmtId="0" fontId="47" fillId="0" borderId="10" xfId="0" applyFont="1" applyFill="1" applyBorder="1" applyAlignment="1">
      <alignment horizontal="right" vertical="top"/>
    </xf>
    <xf numFmtId="4" fontId="46" fillId="0" borderId="0" xfId="0" applyNumberFormat="1" applyFont="1" applyFill="1" applyAlignment="1">
      <alignment vertical="top" wrapText="1"/>
    </xf>
    <xf numFmtId="164" fontId="6" fillId="0" borderId="10" xfId="0" applyNumberFormat="1" applyFont="1" applyBorder="1" applyAlignment="1">
      <alignment vertical="top" wrapText="1"/>
    </xf>
    <xf numFmtId="14" fontId="8" fillId="36" borderId="10" xfId="0" applyNumberFormat="1" applyFont="1" applyFill="1" applyBorder="1" applyAlignment="1">
      <alignment vertical="top" wrapText="1"/>
    </xf>
    <xf numFmtId="4" fontId="8" fillId="36" borderId="10" xfId="0" applyNumberFormat="1" applyFont="1" applyFill="1" applyBorder="1" applyAlignment="1">
      <alignment vertical="top" wrapText="1"/>
    </xf>
    <xf numFmtId="49" fontId="8" fillId="36" borderId="10" xfId="0" applyNumberFormat="1" applyFont="1" applyFill="1" applyBorder="1" applyAlignment="1">
      <alignment vertical="top" wrapText="1"/>
    </xf>
    <xf numFmtId="164" fontId="8" fillId="36" borderId="10" xfId="0" applyNumberFormat="1" applyFont="1" applyFill="1" applyBorder="1" applyAlignment="1">
      <alignment vertical="top" wrapText="1"/>
    </xf>
    <xf numFmtId="0" fontId="8" fillId="0" borderId="0" xfId="0" applyFont="1" applyAlignment="1">
      <alignment vertical="top"/>
    </xf>
    <xf numFmtId="49" fontId="8" fillId="0" borderId="0" xfId="0" applyNumberFormat="1" applyFont="1" applyAlignment="1">
      <alignment vertical="top"/>
    </xf>
    <xf numFmtId="1" fontId="8" fillId="0" borderId="0" xfId="0" applyNumberFormat="1" applyFont="1" applyAlignment="1">
      <alignment vertical="top"/>
    </xf>
    <xf numFmtId="4" fontId="8" fillId="0" borderId="0" xfId="0" applyNumberFormat="1" applyFont="1" applyAlignment="1">
      <alignment vertical="top"/>
    </xf>
    <xf numFmtId="164" fontId="8" fillId="0" borderId="0" xfId="0" applyNumberFormat="1" applyFont="1" applyAlignment="1">
      <alignment vertical="top"/>
    </xf>
    <xf numFmtId="14" fontId="8" fillId="0" borderId="0" xfId="0" applyNumberFormat="1" applyFont="1" applyAlignment="1">
      <alignment vertical="top"/>
    </xf>
    <xf numFmtId="0" fontId="8" fillId="0" borderId="0" xfId="0" applyNumberFormat="1" applyFont="1" applyAlignment="1">
      <alignment vertical="top"/>
    </xf>
    <xf numFmtId="49" fontId="6" fillId="0" borderId="0" xfId="0" applyNumberFormat="1" applyFont="1" applyFill="1" applyAlignment="1">
      <alignment vertical="top" wrapText="1"/>
    </xf>
    <xf numFmtId="4" fontId="8" fillId="36" borderId="10" xfId="0" applyNumberFormat="1" applyFont="1" applyFill="1" applyBorder="1" applyAlignment="1">
      <alignment vertical="top"/>
    </xf>
    <xf numFmtId="49" fontId="8" fillId="0" borderId="0" xfId="0" applyNumberFormat="1" applyFont="1" applyFill="1" applyAlignment="1">
      <alignment vertical="top" wrapText="1"/>
    </xf>
    <xf numFmtId="14" fontId="8" fillId="0" borderId="10" xfId="0" applyNumberFormat="1" applyFont="1" applyFill="1" applyBorder="1" applyAlignment="1">
      <alignment vertical="top"/>
    </xf>
    <xf numFmtId="4" fontId="8" fillId="0" borderId="10" xfId="0" applyNumberFormat="1" applyFont="1" applyFill="1" applyBorder="1" applyAlignment="1">
      <alignment vertical="top"/>
    </xf>
    <xf numFmtId="49" fontId="8" fillId="0" borderId="10" xfId="0" applyNumberFormat="1" applyFont="1" applyFill="1" applyBorder="1" applyAlignment="1">
      <alignment vertical="top" wrapText="1"/>
    </xf>
    <xf numFmtId="164" fontId="8" fillId="0" borderId="10" xfId="0" applyNumberFormat="1" applyFont="1" applyFill="1" applyBorder="1" applyAlignment="1">
      <alignment vertical="top" wrapText="1"/>
    </xf>
    <xf numFmtId="0" fontId="8" fillId="0" borderId="0" xfId="0" applyFont="1" applyFill="1" applyAlignment="1">
      <alignment vertical="top"/>
    </xf>
    <xf numFmtId="49" fontId="8" fillId="0" borderId="0" xfId="0" applyNumberFormat="1" applyFont="1" applyFill="1" applyAlignment="1">
      <alignment vertical="top"/>
    </xf>
    <xf numFmtId="1" fontId="8" fillId="0" borderId="0" xfId="0" applyNumberFormat="1" applyFont="1" applyFill="1" applyAlignment="1">
      <alignment vertical="top"/>
    </xf>
    <xf numFmtId="4" fontId="8" fillId="0" borderId="0" xfId="0" applyNumberFormat="1" applyFont="1" applyFill="1" applyAlignment="1">
      <alignment vertical="top"/>
    </xf>
    <xf numFmtId="164" fontId="8" fillId="0" borderId="0" xfId="0" applyNumberFormat="1" applyFont="1" applyFill="1" applyAlignment="1">
      <alignment vertical="top"/>
    </xf>
    <xf numFmtId="14" fontId="8" fillId="0" borderId="0" xfId="0" applyNumberFormat="1" applyFont="1" applyFill="1" applyAlignment="1">
      <alignment vertical="top"/>
    </xf>
    <xf numFmtId="0" fontId="8" fillId="0" borderId="0" xfId="0" applyNumberFormat="1" applyFont="1" applyFill="1" applyAlignment="1">
      <alignment vertical="top"/>
    </xf>
    <xf numFmtId="0" fontId="6" fillId="0" borderId="10" xfId="0" applyFont="1" applyBorder="1" applyAlignment="1">
      <alignment vertical="top" wrapText="1"/>
    </xf>
    <xf numFmtId="14" fontId="46" fillId="36" borderId="10" xfId="0" applyNumberFormat="1" applyFont="1" applyFill="1" applyBorder="1" applyAlignment="1">
      <alignment vertical="top" wrapText="1"/>
    </xf>
    <xf numFmtId="0" fontId="46" fillId="36" borderId="10" xfId="0" applyFont="1" applyFill="1" applyBorder="1" applyAlignment="1">
      <alignment vertical="top" wrapText="1"/>
    </xf>
    <xf numFmtId="4" fontId="47" fillId="0" borderId="0" xfId="0" applyNumberFormat="1" applyFont="1" applyFill="1" applyAlignment="1">
      <alignment vertical="top" wrapText="1"/>
    </xf>
    <xf numFmtId="4" fontId="46" fillId="36" borderId="10" xfId="0" applyNumberFormat="1" applyFont="1" applyFill="1" applyBorder="1" applyAlignment="1">
      <alignment horizontal="right" vertical="top" wrapText="1"/>
    </xf>
    <xf numFmtId="49" fontId="46" fillId="36" borderId="10" xfId="0" applyNumberFormat="1" applyFont="1" applyFill="1" applyBorder="1" applyAlignment="1">
      <alignment horizontal="left" vertical="top" wrapText="1"/>
    </xf>
    <xf numFmtId="0" fontId="47" fillId="0" borderId="10" xfId="0" applyFont="1" applyBorder="1" applyAlignment="1">
      <alignment vertical="top"/>
    </xf>
    <xf numFmtId="4" fontId="46" fillId="36" borderId="10" xfId="0" applyNumberFormat="1" applyFont="1" applyFill="1" applyBorder="1" applyAlignment="1">
      <alignment vertical="top"/>
    </xf>
    <xf numFmtId="49" fontId="46" fillId="0" borderId="10" xfId="0" applyNumberFormat="1" applyFont="1" applyFill="1" applyBorder="1" applyAlignment="1">
      <alignment vertical="top" wrapText="1"/>
    </xf>
    <xf numFmtId="0" fontId="46" fillId="35" borderId="10" xfId="0" applyFont="1" applyFill="1" applyBorder="1" applyAlignment="1">
      <alignment vertical="top" wrapText="1"/>
    </xf>
    <xf numFmtId="4" fontId="46" fillId="35" borderId="10" xfId="0" applyNumberFormat="1" applyFont="1" applyFill="1" applyBorder="1" applyAlignment="1">
      <alignment vertical="top"/>
    </xf>
    <xf numFmtId="49" fontId="46" fillId="35" borderId="10" xfId="0" applyNumberFormat="1" applyFont="1" applyFill="1" applyBorder="1" applyAlignment="1">
      <alignment vertical="top" wrapText="1"/>
    </xf>
    <xf numFmtId="0" fontId="46" fillId="0" borderId="0" xfId="0" applyFont="1" applyFill="1" applyBorder="1" applyAlignment="1">
      <alignment vertical="top"/>
    </xf>
    <xf numFmtId="0" fontId="46" fillId="0" borderId="0" xfId="0" applyFont="1" applyBorder="1" applyAlignment="1">
      <alignment vertical="top" wrapText="1"/>
    </xf>
    <xf numFmtId="49" fontId="46" fillId="37" borderId="10" xfId="0" applyNumberFormat="1" applyFont="1" applyFill="1" applyBorder="1" applyAlignment="1">
      <alignment horizontal="left" vertical="top" wrapText="1"/>
    </xf>
    <xf numFmtId="0" fontId="4" fillId="37" borderId="10" xfId="0" applyFont="1" applyFill="1" applyBorder="1" applyAlignment="1">
      <alignment horizontal="left" vertical="top" wrapText="1"/>
    </xf>
    <xf numFmtId="49" fontId="47" fillId="0" borderId="0" xfId="0" applyNumberFormat="1" applyFont="1" applyFill="1" applyBorder="1" applyAlignment="1">
      <alignment vertical="top" wrapText="1"/>
    </xf>
    <xf numFmtId="0" fontId="46" fillId="37" borderId="10" xfId="0" applyFont="1" applyFill="1" applyBorder="1" applyAlignment="1">
      <alignment vertical="top"/>
    </xf>
    <xf numFmtId="4" fontId="46" fillId="37" borderId="10" xfId="0" applyNumberFormat="1" applyFont="1" applyFill="1" applyBorder="1" applyAlignment="1">
      <alignment vertical="top"/>
    </xf>
    <xf numFmtId="0" fontId="46" fillId="37" borderId="10" xfId="0" applyFont="1" applyFill="1" applyBorder="1" applyAlignment="1">
      <alignment vertical="top" wrapText="1"/>
    </xf>
    <xf numFmtId="0" fontId="47" fillId="0" borderId="0" xfId="0" applyFont="1" applyAlignment="1">
      <alignment/>
    </xf>
    <xf numFmtId="14" fontId="4" fillId="38" borderId="10" xfId="0" applyNumberFormat="1" applyFont="1" applyFill="1" applyBorder="1" applyAlignment="1">
      <alignment horizontal="left" vertical="top" wrapText="1"/>
    </xf>
    <xf numFmtId="0" fontId="4" fillId="38" borderId="10" xfId="0" applyFont="1" applyFill="1" applyBorder="1" applyAlignment="1">
      <alignment horizontal="left" vertical="top" wrapText="1"/>
    </xf>
    <xf numFmtId="165" fontId="4" fillId="38" borderId="10" xfId="0" applyNumberFormat="1" applyFont="1" applyFill="1" applyBorder="1" applyAlignment="1">
      <alignment horizontal="right" vertical="top" wrapText="1" indent="2"/>
    </xf>
    <xf numFmtId="14"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165" fontId="5" fillId="0" borderId="10" xfId="0" applyNumberFormat="1"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47" fillId="0" borderId="0" xfId="0" applyFont="1" applyAlignment="1">
      <alignment horizontal="left" vertical="top"/>
    </xf>
    <xf numFmtId="0" fontId="49" fillId="0" borderId="0" xfId="0" applyFont="1" applyAlignment="1">
      <alignment horizontal="left" vertical="top"/>
    </xf>
    <xf numFmtId="0" fontId="47" fillId="0" borderId="0" xfId="0" applyFont="1" applyFill="1" applyAlignment="1">
      <alignment/>
    </xf>
    <xf numFmtId="0" fontId="47" fillId="0" borderId="10" xfId="0" applyFont="1" applyBorder="1" applyAlignment="1">
      <alignment horizontal="right" vertical="top"/>
    </xf>
    <xf numFmtId="165" fontId="6" fillId="0" borderId="10" xfId="0" applyNumberFormat="1" applyFont="1" applyFill="1" applyBorder="1" applyAlignment="1">
      <alignment vertical="top" wrapText="1"/>
    </xf>
    <xf numFmtId="2" fontId="46" fillId="38" borderId="10" xfId="0" applyNumberFormat="1" applyFont="1" applyFill="1" applyBorder="1" applyAlignment="1">
      <alignment vertical="top" wrapText="1"/>
    </xf>
    <xf numFmtId="14" fontId="47" fillId="0" borderId="0" xfId="0" applyNumberFormat="1" applyFont="1" applyAlignment="1">
      <alignment/>
    </xf>
    <xf numFmtId="4" fontId="47" fillId="0" borderId="0" xfId="0" applyNumberFormat="1" applyFont="1" applyAlignment="1">
      <alignment/>
    </xf>
    <xf numFmtId="49" fontId="47" fillId="0" borderId="0" xfId="0" applyNumberFormat="1" applyFont="1" applyFill="1" applyAlignment="1">
      <alignment wrapText="1"/>
    </xf>
    <xf numFmtId="49" fontId="47" fillId="0" borderId="0" xfId="0" applyNumberFormat="1" applyFont="1" applyFill="1" applyAlignment="1">
      <alignment/>
    </xf>
    <xf numFmtId="49" fontId="47" fillId="0" borderId="0" xfId="0" applyNumberFormat="1" applyFont="1" applyAlignment="1">
      <alignment/>
    </xf>
    <xf numFmtId="1" fontId="47" fillId="0" borderId="0" xfId="0" applyNumberFormat="1" applyFont="1" applyAlignment="1">
      <alignment/>
    </xf>
    <xf numFmtId="164" fontId="47" fillId="0" borderId="0" xfId="0" applyNumberFormat="1" applyFont="1" applyAlignment="1">
      <alignment/>
    </xf>
    <xf numFmtId="0" fontId="47" fillId="0" borderId="0" xfId="0" applyNumberFormat="1" applyFont="1" applyAlignment="1">
      <alignment/>
    </xf>
    <xf numFmtId="4" fontId="47" fillId="0" borderId="10" xfId="0" applyNumberFormat="1" applyFont="1" applyBorder="1" applyAlignment="1">
      <alignment horizontal="right" vertical="top"/>
    </xf>
    <xf numFmtId="0" fontId="4" fillId="38" borderId="10" xfId="0" applyFont="1" applyFill="1" applyBorder="1" applyAlignment="1">
      <alignment horizontal="right" vertical="top" wrapText="1"/>
    </xf>
    <xf numFmtId="49" fontId="46" fillId="37" borderId="10" xfId="0" applyNumberFormat="1" applyFont="1" applyFill="1" applyBorder="1" applyAlignment="1">
      <alignment horizontal="right" vertical="top" wrapText="1"/>
    </xf>
    <xf numFmtId="14" fontId="0" fillId="0" borderId="10" xfId="0" applyNumberFormat="1" applyBorder="1" applyAlignment="1">
      <alignment/>
    </xf>
    <xf numFmtId="0" fontId="50" fillId="0" borderId="10" xfId="0" applyFont="1" applyBorder="1" applyAlignment="1">
      <alignment vertical="top" wrapText="1"/>
    </xf>
    <xf numFmtId="49" fontId="0" fillId="0" borderId="10" xfId="0" applyNumberFormat="1" applyBorder="1" applyAlignment="1">
      <alignment/>
    </xf>
    <xf numFmtId="2" fontId="50" fillId="0" borderId="10" xfId="0" applyNumberFormat="1" applyFont="1" applyBorder="1" applyAlignment="1">
      <alignment vertical="top" wrapText="1"/>
    </xf>
    <xf numFmtId="4" fontId="0" fillId="0" borderId="10" xfId="0" applyNumberFormat="1" applyBorder="1" applyAlignment="1">
      <alignment/>
    </xf>
    <xf numFmtId="0" fontId="47" fillId="0" borderId="10" xfId="0" applyFont="1" applyBorder="1" applyAlignment="1">
      <alignment horizontal="center" vertical="top" wrapText="1"/>
    </xf>
    <xf numFmtId="0" fontId="47" fillId="0" borderId="10" xfId="0" applyFont="1" applyBorder="1" applyAlignment="1">
      <alignment vertical="top" wrapText="1"/>
    </xf>
    <xf numFmtId="0" fontId="47" fillId="39" borderId="10" xfId="0" applyFont="1" applyFill="1" applyBorder="1" applyAlignment="1">
      <alignment vertical="top" wrapText="1"/>
    </xf>
    <xf numFmtId="14" fontId="50" fillId="0" borderId="10" xfId="0" applyNumberFormat="1" applyFont="1" applyBorder="1" applyAlignment="1">
      <alignment vertical="top"/>
    </xf>
    <xf numFmtId="14" fontId="50" fillId="0" borderId="10" xfId="0" applyNumberFormat="1" applyFont="1" applyBorder="1" applyAlignment="1">
      <alignment/>
    </xf>
    <xf numFmtId="4" fontId="50" fillId="0" borderId="10" xfId="0" applyNumberFormat="1" applyFont="1" applyBorder="1" applyAlignment="1">
      <alignment/>
    </xf>
    <xf numFmtId="49" fontId="50" fillId="0" borderId="10" xfId="0" applyNumberFormat="1" applyFont="1" applyFill="1" applyBorder="1" applyAlignment="1">
      <alignment/>
    </xf>
    <xf numFmtId="4" fontId="50" fillId="0" borderId="10" xfId="0" applyNumberFormat="1" applyFont="1" applyFill="1" applyBorder="1" applyAlignment="1">
      <alignment/>
    </xf>
    <xf numFmtId="2" fontId="50" fillId="0" borderId="10" xfId="0" applyNumberFormat="1" applyFont="1" applyBorder="1" applyAlignment="1">
      <alignment/>
    </xf>
    <xf numFmtId="0" fontId="47" fillId="0" borderId="0" xfId="0" applyFont="1" applyAlignment="1">
      <alignment vertical="top"/>
    </xf>
    <xf numFmtId="49" fontId="47" fillId="0" borderId="10" xfId="0" applyNumberFormat="1" applyFont="1" applyBorder="1" applyAlignment="1">
      <alignment vertical="top" wrapText="1"/>
    </xf>
    <xf numFmtId="49" fontId="47" fillId="0" borderId="0" xfId="0" applyNumberFormat="1" applyFont="1" applyFill="1" applyAlignment="1">
      <alignment vertical="top" wrapText="1"/>
    </xf>
    <xf numFmtId="49" fontId="47" fillId="0" borderId="0" xfId="0" applyNumberFormat="1" applyFont="1" applyAlignment="1">
      <alignment vertical="top"/>
    </xf>
    <xf numFmtId="1" fontId="47" fillId="0" borderId="0" xfId="0" applyNumberFormat="1" applyFont="1" applyAlignment="1">
      <alignment vertical="top"/>
    </xf>
    <xf numFmtId="14" fontId="47" fillId="0" borderId="0" xfId="0" applyNumberFormat="1" applyFont="1" applyAlignment="1">
      <alignment vertical="top"/>
    </xf>
    <xf numFmtId="4" fontId="47" fillId="0" borderId="0" xfId="0" applyNumberFormat="1" applyFont="1" applyAlignment="1">
      <alignment vertical="top"/>
    </xf>
    <xf numFmtId="164" fontId="47" fillId="0" borderId="0" xfId="0" applyNumberFormat="1" applyFont="1" applyAlignment="1">
      <alignment vertical="top"/>
    </xf>
    <xf numFmtId="0" fontId="47" fillId="0" borderId="0" xfId="0" applyNumberFormat="1" applyFont="1" applyAlignment="1">
      <alignment vertical="top"/>
    </xf>
    <xf numFmtId="0" fontId="47" fillId="0" borderId="10" xfId="0" applyFont="1" applyBorder="1" applyAlignment="1">
      <alignment vertical="top" wrapText="1"/>
    </xf>
    <xf numFmtId="49" fontId="47" fillId="0" borderId="0" xfId="0" applyNumberFormat="1" applyFont="1" applyAlignment="1">
      <alignment vertical="top" wrapText="1"/>
    </xf>
    <xf numFmtId="14" fontId="50" fillId="0" borderId="10" xfId="0" applyNumberFormat="1" applyFont="1" applyBorder="1" applyAlignment="1">
      <alignment wrapText="1"/>
    </xf>
    <xf numFmtId="2" fontId="5" fillId="0" borderId="10" xfId="0" applyNumberFormat="1" applyFont="1" applyFill="1" applyBorder="1" applyAlignment="1">
      <alignment horizontal="right" vertical="top" wrapText="1"/>
    </xf>
    <xf numFmtId="0" fontId="50" fillId="0" borderId="10" xfId="0" applyFont="1" applyFill="1" applyBorder="1" applyAlignment="1">
      <alignment vertical="top" wrapText="1"/>
    </xf>
    <xf numFmtId="17" fontId="47" fillId="0" borderId="10" xfId="0" applyNumberFormat="1" applyFont="1" applyFill="1" applyBorder="1" applyAlignment="1">
      <alignment horizontal="left" vertical="top"/>
    </xf>
    <xf numFmtId="0" fontId="5" fillId="0" borderId="10" xfId="0" applyFont="1" applyFill="1" applyBorder="1" applyAlignment="1">
      <alignment horizontal="right" vertical="top" wrapText="1"/>
    </xf>
    <xf numFmtId="165" fontId="6" fillId="0" borderId="10" xfId="0" applyNumberFormat="1" applyFont="1" applyFill="1" applyBorder="1" applyAlignment="1">
      <alignment horizontal="left" vertical="top" wrapText="1"/>
    </xf>
    <xf numFmtId="0" fontId="47" fillId="0" borderId="10" xfId="0" applyFont="1" applyFill="1" applyBorder="1" applyAlignment="1">
      <alignment vertical="top" wrapText="1"/>
    </xf>
    <xf numFmtId="49" fontId="48" fillId="0" borderId="0" xfId="0" applyNumberFormat="1" applyFont="1" applyAlignment="1">
      <alignment vertical="top"/>
    </xf>
    <xf numFmtId="1" fontId="48" fillId="0" borderId="0" xfId="0" applyNumberFormat="1" applyFont="1" applyAlignment="1">
      <alignment vertical="top"/>
    </xf>
    <xf numFmtId="4" fontId="48" fillId="0" borderId="0" xfId="0" applyNumberFormat="1" applyFont="1" applyAlignment="1">
      <alignment vertical="top"/>
    </xf>
    <xf numFmtId="164" fontId="48" fillId="0" borderId="0" xfId="0" applyNumberFormat="1" applyFont="1" applyAlignment="1">
      <alignment vertical="top"/>
    </xf>
    <xf numFmtId="14" fontId="48" fillId="0" borderId="0" xfId="0" applyNumberFormat="1" applyFont="1" applyAlignment="1">
      <alignment vertical="top"/>
    </xf>
    <xf numFmtId="0" fontId="48" fillId="0" borderId="0" xfId="0" applyNumberFormat="1" applyFont="1" applyAlignment="1">
      <alignment vertical="top"/>
    </xf>
    <xf numFmtId="49" fontId="44" fillId="0" borderId="10" xfId="0" applyNumberFormat="1" applyFont="1" applyBorder="1" applyAlignment="1">
      <alignment horizontal="left" vertical="top" wrapText="1"/>
    </xf>
    <xf numFmtId="14" fontId="4" fillId="38" borderId="12" xfId="0" applyNumberFormat="1" applyFont="1" applyFill="1" applyBorder="1" applyAlignment="1">
      <alignment horizontal="left" vertical="top" wrapText="1"/>
    </xf>
    <xf numFmtId="14" fontId="4" fillId="38" borderId="13" xfId="0" applyNumberFormat="1" applyFont="1" applyFill="1" applyBorder="1" applyAlignment="1">
      <alignment horizontal="left" vertical="top" wrapText="1"/>
    </xf>
    <xf numFmtId="14" fontId="4" fillId="38" borderId="14" xfId="0" applyNumberFormat="1" applyFont="1" applyFill="1" applyBorder="1" applyAlignment="1">
      <alignment horizontal="left" vertical="top" wrapText="1"/>
    </xf>
    <xf numFmtId="49" fontId="44" fillId="0" borderId="10" xfId="0" applyNumberFormat="1" applyFont="1" applyBorder="1" applyAlignment="1">
      <alignment horizontal="left" vertical="top"/>
    </xf>
    <xf numFmtId="0" fontId="46" fillId="35" borderId="10" xfId="0" applyFont="1" applyFill="1" applyBorder="1" applyAlignment="1">
      <alignment horizontal="left" vertical="top"/>
    </xf>
    <xf numFmtId="49" fontId="46" fillId="35" borderId="10" xfId="0" applyNumberFormat="1" applyFont="1" applyFill="1" applyBorder="1" applyAlignment="1">
      <alignment horizontal="left" vertical="top"/>
    </xf>
    <xf numFmtId="0" fontId="46" fillId="37" borderId="12" xfId="0" applyFont="1" applyFill="1" applyBorder="1" applyAlignment="1">
      <alignment horizontal="left" vertical="top"/>
    </xf>
    <xf numFmtId="0" fontId="46" fillId="37" borderId="13" xfId="0" applyFont="1" applyFill="1" applyBorder="1" applyAlignment="1">
      <alignment horizontal="left" vertical="top"/>
    </xf>
    <xf numFmtId="0" fontId="46" fillId="37" borderId="14" xfId="0" applyFont="1" applyFill="1" applyBorder="1" applyAlignment="1">
      <alignment horizontal="left" vertical="top"/>
    </xf>
    <xf numFmtId="0" fontId="4" fillId="38" borderId="12" xfId="0" applyFont="1" applyFill="1" applyBorder="1" applyAlignment="1">
      <alignment horizontal="left" vertical="top" wrapText="1"/>
    </xf>
    <xf numFmtId="0" fontId="4" fillId="38" borderId="13" xfId="0" applyFont="1" applyFill="1" applyBorder="1" applyAlignment="1">
      <alignment horizontal="left" vertical="top" wrapText="1"/>
    </xf>
    <xf numFmtId="0" fontId="4" fillId="38" borderId="14" xfId="0" applyFont="1" applyFill="1" applyBorder="1" applyAlignment="1">
      <alignment horizontal="left" vertical="top" wrapText="1"/>
    </xf>
    <xf numFmtId="0" fontId="5" fillId="38" borderId="12" xfId="0" applyFont="1" applyFill="1" applyBorder="1" applyAlignment="1">
      <alignment horizontal="left" vertical="top" wrapText="1"/>
    </xf>
    <xf numFmtId="0" fontId="5" fillId="38" borderId="13" xfId="0" applyFont="1" applyFill="1" applyBorder="1" applyAlignment="1">
      <alignment horizontal="left" vertical="top" wrapText="1"/>
    </xf>
    <xf numFmtId="0" fontId="5" fillId="38" borderId="14"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4" xfId="0" applyFont="1" applyFill="1" applyBorder="1" applyAlignment="1">
      <alignment horizontal="left" vertical="top"/>
    </xf>
    <xf numFmtId="0" fontId="4" fillId="33" borderId="10"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Q256"/>
  <sheetViews>
    <sheetView zoomScalePageLayoutView="0" workbookViewId="0" topLeftCell="A1">
      <selection activeCell="E6" sqref="E1:E65536"/>
    </sheetView>
  </sheetViews>
  <sheetFormatPr defaultColWidth="9.140625" defaultRowHeight="15"/>
  <cols>
    <col min="1" max="1" width="17.00390625" style="8" customWidth="1"/>
    <col min="2" max="2" width="18.421875" style="8" customWidth="1"/>
    <col min="3" max="3" width="120.57421875" style="27" customWidth="1"/>
    <col min="4" max="4" width="30.140625" style="27" customWidth="1"/>
    <col min="5" max="5" width="35.00390625" style="27" customWidth="1"/>
    <col min="6" max="6" width="51.57421875" style="27" customWidth="1"/>
    <col min="7" max="16384" width="9.140625" style="8" customWidth="1"/>
  </cols>
  <sheetData>
    <row r="1" spans="1:6" s="2" customFormat="1" ht="15.75">
      <c r="A1" s="190" t="s">
        <v>0</v>
      </c>
      <c r="B1" s="190"/>
      <c r="C1" s="190"/>
      <c r="D1" s="190"/>
      <c r="E1" s="190"/>
      <c r="F1" s="3"/>
    </row>
    <row r="2" spans="1:145" s="2" customFormat="1" ht="15.75" customHeight="1">
      <c r="A2" s="186" t="s">
        <v>49</v>
      </c>
      <c r="B2" s="186"/>
      <c r="C2" s="186"/>
      <c r="D2" s="186"/>
      <c r="E2" s="186"/>
      <c r="F2" s="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row>
    <row r="3" spans="1:145" s="2" customFormat="1" ht="15.75">
      <c r="A3" s="186"/>
      <c r="B3" s="186"/>
      <c r="C3" s="186"/>
      <c r="D3" s="186"/>
      <c r="E3" s="186"/>
      <c r="F3" s="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row>
    <row r="4" spans="1:6" s="6" customFormat="1" ht="12.75">
      <c r="A4" s="202" t="s">
        <v>1</v>
      </c>
      <c r="B4" s="203"/>
      <c r="C4" s="203"/>
      <c r="D4" s="203"/>
      <c r="E4" s="204"/>
      <c r="F4" s="5"/>
    </row>
    <row r="5" spans="1:6" ht="12.75">
      <c r="A5" s="205" t="s">
        <v>2</v>
      </c>
      <c r="B5" s="206"/>
      <c r="C5" s="206"/>
      <c r="D5" s="206"/>
      <c r="E5" s="207"/>
      <c r="F5" s="7"/>
    </row>
    <row r="6" spans="1:145" ht="25.5">
      <c r="A6" s="9" t="s">
        <v>3</v>
      </c>
      <c r="B6" s="9" t="s">
        <v>4</v>
      </c>
      <c r="C6" s="10" t="s">
        <v>5</v>
      </c>
      <c r="D6" s="10" t="s">
        <v>6</v>
      </c>
      <c r="E6" s="9" t="s">
        <v>7</v>
      </c>
      <c r="F6" s="11"/>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row>
    <row r="7" spans="1:145" ht="12.75">
      <c r="A7" s="157">
        <v>42063.5</v>
      </c>
      <c r="B7" s="161">
        <v>320</v>
      </c>
      <c r="C7" s="157" t="s">
        <v>50</v>
      </c>
      <c r="D7" s="157" t="s">
        <v>51</v>
      </c>
      <c r="E7" s="157" t="s">
        <v>8</v>
      </c>
      <c r="F7" s="164"/>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9"/>
      <c r="CC7" s="20"/>
      <c r="CD7" s="18"/>
      <c r="CE7" s="21"/>
      <c r="CF7" s="18"/>
      <c r="CG7" s="18"/>
      <c r="CH7" s="18"/>
      <c r="CI7" s="18"/>
      <c r="CJ7" s="18"/>
      <c r="CK7" s="18"/>
      <c r="CL7" s="19"/>
      <c r="CM7" s="18"/>
      <c r="CN7" s="18"/>
      <c r="CO7" s="19"/>
      <c r="CP7" s="22"/>
      <c r="CQ7" s="22"/>
      <c r="CR7" s="20"/>
      <c r="CS7" s="18"/>
      <c r="CT7" s="21"/>
      <c r="CU7" s="18"/>
      <c r="CV7" s="21"/>
      <c r="CW7" s="21"/>
      <c r="CX7" s="21"/>
      <c r="CY7" s="21"/>
      <c r="CZ7" s="21"/>
      <c r="DA7" s="18"/>
      <c r="DB7" s="18"/>
      <c r="DC7" s="18"/>
      <c r="DD7" s="18"/>
      <c r="DE7" s="21"/>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23"/>
      <c r="EG7" s="18"/>
      <c r="EH7" s="18"/>
      <c r="EI7" s="18"/>
      <c r="EJ7" s="18"/>
      <c r="EK7" s="18"/>
      <c r="EL7" s="18"/>
      <c r="EM7" s="18"/>
      <c r="EN7" s="18"/>
      <c r="EO7" s="18"/>
    </row>
    <row r="8" spans="1:6" ht="12.75">
      <c r="A8" s="157">
        <v>42094.5</v>
      </c>
      <c r="B8" s="161">
        <v>142</v>
      </c>
      <c r="C8" s="157" t="s">
        <v>52</v>
      </c>
      <c r="D8" s="157" t="s">
        <v>51</v>
      </c>
      <c r="E8" s="157" t="s">
        <v>8</v>
      </c>
      <c r="F8" s="164"/>
    </row>
    <row r="9" spans="1:6" ht="12.75">
      <c r="A9" s="157">
        <v>42116.5</v>
      </c>
      <c r="B9" s="161">
        <v>19.4</v>
      </c>
      <c r="C9" s="157" t="s">
        <v>53</v>
      </c>
      <c r="D9" s="157" t="s">
        <v>55</v>
      </c>
      <c r="E9" s="157" t="s">
        <v>8</v>
      </c>
      <c r="F9" s="17"/>
    </row>
    <row r="10" spans="1:5" ht="12.75">
      <c r="A10" s="157">
        <v>42094.5</v>
      </c>
      <c r="B10" s="161">
        <v>8.6</v>
      </c>
      <c r="C10" s="157" t="s">
        <v>54</v>
      </c>
      <c r="D10" s="157" t="s">
        <v>55</v>
      </c>
      <c r="E10" s="157" t="s">
        <v>8</v>
      </c>
    </row>
    <row r="11" spans="1:6" ht="12.75">
      <c r="A11" s="157">
        <v>42094.5</v>
      </c>
      <c r="B11" s="161">
        <v>8</v>
      </c>
      <c r="C11" s="157" t="s">
        <v>56</v>
      </c>
      <c r="D11" s="157" t="s">
        <v>55</v>
      </c>
      <c r="E11" s="157" t="s">
        <v>8</v>
      </c>
      <c r="F11" s="17"/>
    </row>
    <row r="12" spans="1:6" ht="12.75">
      <c r="A12" s="157">
        <v>42027.5</v>
      </c>
      <c r="B12" s="161">
        <v>129.13</v>
      </c>
      <c r="C12" s="157" t="s">
        <v>57</v>
      </c>
      <c r="D12" s="157" t="s">
        <v>55</v>
      </c>
      <c r="E12" s="157" t="s">
        <v>8</v>
      </c>
      <c r="F12" s="164"/>
    </row>
    <row r="13" spans="1:6" s="162" customFormat="1" ht="12.75">
      <c r="A13" s="157">
        <v>42062.5</v>
      </c>
      <c r="B13" s="161">
        <v>474.64</v>
      </c>
      <c r="C13" s="157" t="s">
        <v>78</v>
      </c>
      <c r="D13" s="157" t="s">
        <v>55</v>
      </c>
      <c r="E13" s="157" t="s">
        <v>8</v>
      </c>
      <c r="F13" s="164"/>
    </row>
    <row r="14" spans="1:6" s="162" customFormat="1" ht="12.75">
      <c r="A14" s="157">
        <v>42152.5</v>
      </c>
      <c r="B14" s="161">
        <v>29.05</v>
      </c>
      <c r="C14" s="157" t="s">
        <v>88</v>
      </c>
      <c r="D14" s="157" t="s">
        <v>55</v>
      </c>
      <c r="E14" s="157" t="s">
        <v>8</v>
      </c>
      <c r="F14" s="164"/>
    </row>
    <row r="15" spans="1:6" s="162" customFormat="1" ht="12.75">
      <c r="A15" s="157">
        <v>42153</v>
      </c>
      <c r="B15" s="161">
        <v>23.4</v>
      </c>
      <c r="C15" s="157" t="s">
        <v>94</v>
      </c>
      <c r="D15" s="157" t="s">
        <v>95</v>
      </c>
      <c r="E15" s="157" t="s">
        <v>8</v>
      </c>
      <c r="F15" s="164"/>
    </row>
    <row r="16" spans="1:6" s="162" customFormat="1" ht="12.75">
      <c r="A16" s="157">
        <v>42055</v>
      </c>
      <c r="B16" s="161">
        <v>10.2</v>
      </c>
      <c r="C16" s="157" t="s">
        <v>96</v>
      </c>
      <c r="D16" s="157" t="s">
        <v>55</v>
      </c>
      <c r="E16" s="157" t="s">
        <v>8</v>
      </c>
      <c r="F16" s="164"/>
    </row>
    <row r="17" spans="1:6" s="162" customFormat="1" ht="12.75">
      <c r="A17" s="157">
        <v>42059</v>
      </c>
      <c r="B17" s="161">
        <v>8</v>
      </c>
      <c r="C17" s="157" t="s">
        <v>97</v>
      </c>
      <c r="D17" s="157" t="s">
        <v>55</v>
      </c>
      <c r="E17" s="157" t="s">
        <v>8</v>
      </c>
      <c r="F17" s="164"/>
    </row>
    <row r="18" spans="1:6" s="162" customFormat="1" ht="12.75">
      <c r="A18" s="157">
        <v>41981</v>
      </c>
      <c r="B18" s="161">
        <v>16</v>
      </c>
      <c r="C18" s="157" t="s">
        <v>98</v>
      </c>
      <c r="D18" s="157" t="s">
        <v>55</v>
      </c>
      <c r="E18" s="157" t="s">
        <v>8</v>
      </c>
      <c r="F18" s="164"/>
    </row>
    <row r="19" spans="1:6" s="162" customFormat="1" ht="12.75">
      <c r="A19" s="157">
        <v>42069</v>
      </c>
      <c r="B19" s="161">
        <v>12.8</v>
      </c>
      <c r="C19" s="157" t="s">
        <v>99</v>
      </c>
      <c r="D19" s="157" t="s">
        <v>55</v>
      </c>
      <c r="E19" s="157" t="s">
        <v>8</v>
      </c>
      <c r="F19" s="164"/>
    </row>
    <row r="20" spans="1:6" s="162" customFormat="1" ht="12.75">
      <c r="A20" s="157">
        <v>42166</v>
      </c>
      <c r="B20" s="161">
        <v>8.3</v>
      </c>
      <c r="C20" s="157" t="s">
        <v>100</v>
      </c>
      <c r="D20" s="157" t="s">
        <v>55</v>
      </c>
      <c r="E20" s="157" t="s">
        <v>8</v>
      </c>
      <c r="F20" s="164"/>
    </row>
    <row r="21" spans="1:6" s="162" customFormat="1" ht="12.75">
      <c r="A21" s="157">
        <v>42146</v>
      </c>
      <c r="B21" s="161">
        <v>76</v>
      </c>
      <c r="C21" s="157" t="s">
        <v>101</v>
      </c>
      <c r="D21" s="157" t="s">
        <v>95</v>
      </c>
      <c r="E21" s="157" t="s">
        <v>8</v>
      </c>
      <c r="F21" s="164"/>
    </row>
    <row r="22" spans="1:6" s="162" customFormat="1" ht="12.75">
      <c r="A22" s="157">
        <v>42111</v>
      </c>
      <c r="B22" s="161">
        <v>23.4</v>
      </c>
      <c r="C22" s="157" t="s">
        <v>102</v>
      </c>
      <c r="D22" s="157" t="s">
        <v>95</v>
      </c>
      <c r="E22" s="157" t="s">
        <v>8</v>
      </c>
      <c r="F22" s="164"/>
    </row>
    <row r="23" spans="1:6" s="162" customFormat="1" ht="12.75">
      <c r="A23" s="157">
        <v>42177</v>
      </c>
      <c r="B23" s="161">
        <v>26.4</v>
      </c>
      <c r="C23" s="157" t="s">
        <v>103</v>
      </c>
      <c r="D23" s="157" t="s">
        <v>95</v>
      </c>
      <c r="E23" s="157" t="s">
        <v>8</v>
      </c>
      <c r="F23" s="164"/>
    </row>
    <row r="24" spans="1:6" s="162" customFormat="1" ht="12.75">
      <c r="A24" s="157">
        <v>42115</v>
      </c>
      <c r="B24" s="161">
        <v>12.9</v>
      </c>
      <c r="C24" s="157" t="s">
        <v>104</v>
      </c>
      <c r="D24" s="157" t="s">
        <v>55</v>
      </c>
      <c r="E24" s="157" t="s">
        <v>8</v>
      </c>
      <c r="F24" s="164"/>
    </row>
    <row r="25" spans="1:6" s="162" customFormat="1" ht="12.75">
      <c r="A25" s="157">
        <v>42094</v>
      </c>
      <c r="B25" s="161">
        <v>22.5</v>
      </c>
      <c r="C25" s="157" t="s">
        <v>105</v>
      </c>
      <c r="D25" s="157" t="s">
        <v>95</v>
      </c>
      <c r="E25" s="157" t="s">
        <v>8</v>
      </c>
      <c r="F25" s="164"/>
    </row>
    <row r="26" spans="1:6" s="162" customFormat="1" ht="12.75">
      <c r="A26" s="157">
        <v>42027</v>
      </c>
      <c r="B26" s="161">
        <v>21.5</v>
      </c>
      <c r="C26" s="157" t="s">
        <v>106</v>
      </c>
      <c r="D26" s="157" t="s">
        <v>95</v>
      </c>
      <c r="E26" s="157" t="s">
        <v>8</v>
      </c>
      <c r="F26" s="164"/>
    </row>
    <row r="27" spans="1:6" s="162" customFormat="1" ht="12.75">
      <c r="A27" s="157">
        <v>42150</v>
      </c>
      <c r="B27" s="161">
        <v>12.9</v>
      </c>
      <c r="C27" s="157" t="s">
        <v>107</v>
      </c>
      <c r="D27" s="157" t="s">
        <v>95</v>
      </c>
      <c r="E27" s="157" t="s">
        <v>8</v>
      </c>
      <c r="F27" s="164"/>
    </row>
    <row r="28" spans="1:6" s="162" customFormat="1" ht="12.75">
      <c r="A28" s="157">
        <v>42094</v>
      </c>
      <c r="B28" s="161">
        <v>12.6</v>
      </c>
      <c r="C28" s="157" t="s">
        <v>108</v>
      </c>
      <c r="D28" s="157" t="s">
        <v>95</v>
      </c>
      <c r="E28" s="157" t="s">
        <v>8</v>
      </c>
      <c r="F28" s="164"/>
    </row>
    <row r="29" spans="1:6" s="162" customFormat="1" ht="12.75">
      <c r="A29" s="157">
        <v>42152</v>
      </c>
      <c r="B29" s="161">
        <v>17.2</v>
      </c>
      <c r="C29" s="157" t="s">
        <v>109</v>
      </c>
      <c r="D29" s="157" t="s">
        <v>95</v>
      </c>
      <c r="E29" s="157" t="s">
        <v>8</v>
      </c>
      <c r="F29" s="164"/>
    </row>
    <row r="30" spans="1:6" s="162" customFormat="1" ht="12.75">
      <c r="A30" s="157">
        <v>42163</v>
      </c>
      <c r="B30" s="161">
        <v>15.6</v>
      </c>
      <c r="C30" s="157" t="s">
        <v>110</v>
      </c>
      <c r="D30" s="157" t="s">
        <v>95</v>
      </c>
      <c r="E30" s="157" t="s">
        <v>8</v>
      </c>
      <c r="F30" s="164"/>
    </row>
    <row r="31" spans="1:6" ht="12.75">
      <c r="A31" s="13"/>
      <c r="B31" s="161"/>
      <c r="C31" s="24"/>
      <c r="D31" s="16"/>
      <c r="E31" s="24"/>
      <c r="F31" s="26"/>
    </row>
    <row r="32" spans="1:5" s="6" customFormat="1" ht="25.5">
      <c r="A32" s="28" t="s">
        <v>9</v>
      </c>
      <c r="B32" s="29">
        <f>SUM(B7:B30)</f>
        <v>1450.5200000000002</v>
      </c>
      <c r="C32" s="30"/>
      <c r="D32" s="31"/>
      <c r="E32" s="31"/>
    </row>
    <row r="33" spans="1:5" s="36" customFormat="1" ht="12.75">
      <c r="A33" s="32"/>
      <c r="B33" s="33"/>
      <c r="C33" s="34"/>
      <c r="D33" s="35"/>
      <c r="E33" s="35"/>
    </row>
    <row r="34" spans="1:6" ht="12.75">
      <c r="A34" s="208" t="s">
        <v>10</v>
      </c>
      <c r="B34" s="208"/>
      <c r="C34" s="208"/>
      <c r="D34" s="208"/>
      <c r="E34" s="208"/>
      <c r="F34" s="26"/>
    </row>
    <row r="35" spans="1:6" ht="25.5">
      <c r="A35" s="9" t="s">
        <v>3</v>
      </c>
      <c r="B35" s="9" t="s">
        <v>4</v>
      </c>
      <c r="C35" s="10" t="s">
        <v>5</v>
      </c>
      <c r="D35" s="10" t="s">
        <v>6</v>
      </c>
      <c r="E35" s="9" t="s">
        <v>7</v>
      </c>
      <c r="F35" s="17"/>
    </row>
    <row r="36" spans="1:6" s="162" customFormat="1" ht="12.75">
      <c r="A36" s="157">
        <v>42080</v>
      </c>
      <c r="B36" s="161">
        <v>339.53</v>
      </c>
      <c r="C36" s="149" t="s">
        <v>120</v>
      </c>
      <c r="D36" s="171" t="s">
        <v>114</v>
      </c>
      <c r="E36" s="163" t="s">
        <v>8</v>
      </c>
      <c r="F36" s="172"/>
    </row>
    <row r="37" spans="1:6" s="162" customFormat="1" ht="12.75">
      <c r="A37" s="157">
        <v>42181</v>
      </c>
      <c r="B37" s="161">
        <v>180.4</v>
      </c>
      <c r="C37" s="149" t="s">
        <v>115</v>
      </c>
      <c r="D37" s="171" t="s">
        <v>55</v>
      </c>
      <c r="E37" s="163" t="s">
        <v>116</v>
      </c>
      <c r="F37" s="172"/>
    </row>
    <row r="38" spans="1:6" ht="12.75">
      <c r="A38" s="157">
        <v>42052</v>
      </c>
      <c r="B38" s="161">
        <v>60</v>
      </c>
      <c r="C38" s="149" t="s">
        <v>117</v>
      </c>
      <c r="D38" s="171" t="s">
        <v>55</v>
      </c>
      <c r="E38" s="163" t="s">
        <v>17</v>
      </c>
      <c r="F38" s="26"/>
    </row>
    <row r="39" spans="1:6" ht="12.75">
      <c r="A39" s="157">
        <v>42158</v>
      </c>
      <c r="B39" s="161">
        <v>736.43</v>
      </c>
      <c r="C39" s="149" t="s">
        <v>118</v>
      </c>
      <c r="D39" s="171" t="s">
        <v>55</v>
      </c>
      <c r="E39" s="163" t="s">
        <v>8</v>
      </c>
      <c r="F39" s="17"/>
    </row>
    <row r="40" spans="1:6" ht="12.75">
      <c r="A40" s="157">
        <v>42107</v>
      </c>
      <c r="B40" s="161">
        <v>88.7</v>
      </c>
      <c r="C40" s="149" t="s">
        <v>119</v>
      </c>
      <c r="D40" s="171" t="s">
        <v>55</v>
      </c>
      <c r="E40" s="163" t="s">
        <v>17</v>
      </c>
      <c r="F40" s="17"/>
    </row>
    <row r="41" spans="1:6" ht="12.75">
      <c r="A41" s="157">
        <v>42052</v>
      </c>
      <c r="B41" s="161">
        <v>115.22</v>
      </c>
      <c r="C41" s="149" t="s">
        <v>111</v>
      </c>
      <c r="D41" s="171" t="s">
        <v>55</v>
      </c>
      <c r="E41" s="163" t="s">
        <v>8</v>
      </c>
      <c r="F41" s="17"/>
    </row>
    <row r="42" spans="1:146" ht="12.75">
      <c r="A42" s="156"/>
      <c r="B42" s="151"/>
      <c r="C42" s="149"/>
      <c r="D42" s="24"/>
      <c r="E42" s="15"/>
      <c r="F42" s="2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9"/>
      <c r="CE42" s="18"/>
      <c r="CF42" s="21"/>
      <c r="CG42" s="18"/>
      <c r="CH42" s="18"/>
      <c r="CI42" s="18"/>
      <c r="CJ42" s="18"/>
      <c r="CK42" s="18"/>
      <c r="CL42" s="18"/>
      <c r="CM42" s="19"/>
      <c r="CN42" s="18"/>
      <c r="CO42" s="18"/>
      <c r="CP42" s="19"/>
      <c r="CQ42" s="22"/>
      <c r="CR42" s="22"/>
      <c r="CS42" s="20"/>
      <c r="CT42" s="18"/>
      <c r="CU42" s="21"/>
      <c r="CV42" s="18"/>
      <c r="CW42" s="21"/>
      <c r="CX42" s="21"/>
      <c r="CY42" s="21"/>
      <c r="CZ42" s="21"/>
      <c r="DA42" s="21"/>
      <c r="DB42" s="18"/>
      <c r="DC42" s="18"/>
      <c r="DD42" s="18"/>
      <c r="DE42" s="18"/>
      <c r="DF42" s="21"/>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23"/>
      <c r="EH42" s="18"/>
      <c r="EI42" s="18"/>
      <c r="EJ42" s="18"/>
      <c r="EK42" s="18"/>
      <c r="EL42" s="18"/>
      <c r="EM42" s="18"/>
      <c r="EN42" s="18"/>
      <c r="EO42" s="18"/>
      <c r="EP42" s="18"/>
    </row>
    <row r="43" spans="1:146" ht="12.75">
      <c r="A43" s="13"/>
      <c r="B43" s="14"/>
      <c r="C43" s="15"/>
      <c r="D43" s="24"/>
      <c r="E43" s="15"/>
      <c r="F43" s="2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9"/>
      <c r="CE43" s="18"/>
      <c r="CF43" s="21"/>
      <c r="CG43" s="18"/>
      <c r="CH43" s="18"/>
      <c r="CI43" s="18"/>
      <c r="CJ43" s="18"/>
      <c r="CK43" s="18"/>
      <c r="CL43" s="18"/>
      <c r="CM43" s="19"/>
      <c r="CN43" s="18"/>
      <c r="CO43" s="18"/>
      <c r="CP43" s="19"/>
      <c r="CQ43" s="22"/>
      <c r="CR43" s="22"/>
      <c r="CS43" s="20"/>
      <c r="CT43" s="18"/>
      <c r="CU43" s="21"/>
      <c r="CV43" s="18"/>
      <c r="CW43" s="21"/>
      <c r="CX43" s="21"/>
      <c r="CY43" s="21"/>
      <c r="CZ43" s="21"/>
      <c r="DA43" s="21"/>
      <c r="DB43" s="18"/>
      <c r="DC43" s="18"/>
      <c r="DD43" s="18"/>
      <c r="DE43" s="18"/>
      <c r="DF43" s="21"/>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23"/>
      <c r="EH43" s="18"/>
      <c r="EI43" s="18"/>
      <c r="EJ43" s="18"/>
      <c r="EK43" s="18"/>
      <c r="EL43" s="18"/>
      <c r="EM43" s="18"/>
      <c r="EN43" s="18"/>
      <c r="EO43" s="18"/>
      <c r="EP43" s="18"/>
    </row>
    <row r="44" spans="1:6" s="6" customFormat="1" ht="25.5">
      <c r="A44" s="28" t="s">
        <v>11</v>
      </c>
      <c r="B44" s="37">
        <f>SUM(B36:B43)</f>
        <v>1520.28</v>
      </c>
      <c r="C44" s="31"/>
      <c r="D44" s="31"/>
      <c r="E44" s="31"/>
      <c r="F44" s="11"/>
    </row>
    <row r="45" spans="1:6" s="36" customFormat="1" ht="12.75">
      <c r="A45" s="32"/>
      <c r="B45" s="38"/>
      <c r="C45" s="35"/>
      <c r="D45" s="35"/>
      <c r="E45" s="35"/>
      <c r="F45" s="11"/>
    </row>
    <row r="46" spans="1:6" s="6" customFormat="1" ht="38.25">
      <c r="A46" s="39" t="s">
        <v>12</v>
      </c>
      <c r="B46" s="40">
        <f>B32+B44</f>
        <v>2970.8</v>
      </c>
      <c r="C46" s="41"/>
      <c r="D46" s="42"/>
      <c r="E46" s="42"/>
      <c r="F46" s="36"/>
    </row>
    <row r="47" spans="1:5" s="36" customFormat="1" ht="12.75">
      <c r="A47" s="43"/>
      <c r="B47" s="44"/>
      <c r="C47" s="45"/>
      <c r="D47" s="46"/>
      <c r="E47" s="46"/>
    </row>
    <row r="48" ht="12.75">
      <c r="F48" s="7"/>
    </row>
    <row r="49" spans="1:6" s="47" customFormat="1" ht="12.75">
      <c r="A49" s="191" t="s">
        <v>13</v>
      </c>
      <c r="B49" s="191"/>
      <c r="C49" s="191"/>
      <c r="D49" s="191"/>
      <c r="E49" s="191"/>
      <c r="F49" s="7"/>
    </row>
    <row r="50" spans="1:6" s="6" customFormat="1" ht="12.75">
      <c r="A50" s="191" t="s">
        <v>14</v>
      </c>
      <c r="B50" s="191"/>
      <c r="C50" s="191"/>
      <c r="D50" s="191"/>
      <c r="E50" s="191"/>
      <c r="F50" s="5"/>
    </row>
    <row r="51" spans="1:6" s="6" customFormat="1" ht="25.5">
      <c r="A51" s="48" t="s">
        <v>3</v>
      </c>
      <c r="B51" s="48" t="s">
        <v>4</v>
      </c>
      <c r="C51" s="49" t="s">
        <v>5</v>
      </c>
      <c r="D51" s="49" t="s">
        <v>6</v>
      </c>
      <c r="E51" s="48" t="s">
        <v>7</v>
      </c>
      <c r="F51" s="5"/>
    </row>
    <row r="52" spans="1:146" ht="12.75">
      <c r="A52" s="157">
        <v>42094.5</v>
      </c>
      <c r="B52" s="161">
        <v>7</v>
      </c>
      <c r="C52" s="173" t="s">
        <v>43</v>
      </c>
      <c r="D52" s="157" t="s">
        <v>43</v>
      </c>
      <c r="E52" s="157" t="s">
        <v>8</v>
      </c>
      <c r="F52" s="172"/>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9"/>
      <c r="CE52" s="18"/>
      <c r="CF52" s="21"/>
      <c r="CG52" s="18"/>
      <c r="CH52" s="18"/>
      <c r="CI52" s="18"/>
      <c r="CJ52" s="18"/>
      <c r="CK52" s="18"/>
      <c r="CL52" s="18"/>
      <c r="CM52" s="19"/>
      <c r="CN52" s="18"/>
      <c r="CO52" s="18"/>
      <c r="CP52" s="19"/>
      <c r="CQ52" s="22"/>
      <c r="CR52" s="22"/>
      <c r="CS52" s="20"/>
      <c r="CT52" s="18"/>
      <c r="CU52" s="21"/>
      <c r="CV52" s="18"/>
      <c r="CW52" s="21"/>
      <c r="CX52" s="21"/>
      <c r="CY52" s="21"/>
      <c r="CZ52" s="21"/>
      <c r="DA52" s="21"/>
      <c r="DB52" s="18"/>
      <c r="DC52" s="18"/>
      <c r="DD52" s="18"/>
      <c r="DE52" s="18"/>
      <c r="DF52" s="21"/>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23"/>
      <c r="EH52" s="18"/>
      <c r="EI52" s="18"/>
      <c r="EJ52" s="18"/>
      <c r="EK52" s="18"/>
      <c r="EL52" s="18"/>
      <c r="EM52" s="18"/>
      <c r="EN52" s="18"/>
      <c r="EO52" s="18"/>
      <c r="EP52" s="18"/>
    </row>
    <row r="53" spans="1:146" ht="12.75">
      <c r="A53" s="157">
        <v>42094.5</v>
      </c>
      <c r="B53" s="161">
        <v>7</v>
      </c>
      <c r="C53" s="173" t="s">
        <v>43</v>
      </c>
      <c r="D53" s="157" t="s">
        <v>43</v>
      </c>
      <c r="E53" s="157" t="s">
        <v>8</v>
      </c>
      <c r="F53" s="172"/>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9"/>
      <c r="CE53" s="18"/>
      <c r="CF53" s="21"/>
      <c r="CG53" s="18"/>
      <c r="CH53" s="18"/>
      <c r="CI53" s="18"/>
      <c r="CJ53" s="18"/>
      <c r="CK53" s="18"/>
      <c r="CL53" s="18"/>
      <c r="CM53" s="19"/>
      <c r="CN53" s="18"/>
      <c r="CO53" s="18"/>
      <c r="CP53" s="19"/>
      <c r="CQ53" s="22"/>
      <c r="CR53" s="22"/>
      <c r="CS53" s="20"/>
      <c r="CT53" s="18"/>
      <c r="CU53" s="21"/>
      <c r="CV53" s="18"/>
      <c r="CW53" s="21"/>
      <c r="CX53" s="21"/>
      <c r="CY53" s="21"/>
      <c r="CZ53" s="21"/>
      <c r="DA53" s="21"/>
      <c r="DB53" s="18"/>
      <c r="DC53" s="18"/>
      <c r="DD53" s="18"/>
      <c r="DE53" s="18"/>
      <c r="DF53" s="21"/>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23"/>
      <c r="EH53" s="18"/>
      <c r="EI53" s="18"/>
      <c r="EJ53" s="18"/>
      <c r="EK53" s="18"/>
      <c r="EL53" s="18"/>
      <c r="EM53" s="18"/>
      <c r="EN53" s="18"/>
      <c r="EO53" s="18"/>
      <c r="EP53" s="18"/>
    </row>
    <row r="54" spans="1:146" ht="12.75">
      <c r="A54" s="157">
        <v>42094.5</v>
      </c>
      <c r="B54" s="161">
        <v>26.61</v>
      </c>
      <c r="C54" s="173" t="s">
        <v>43</v>
      </c>
      <c r="D54" s="157" t="s">
        <v>43</v>
      </c>
      <c r="E54" s="157" t="s">
        <v>8</v>
      </c>
      <c r="F54" s="172"/>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9"/>
      <c r="CE54" s="18"/>
      <c r="CF54" s="21"/>
      <c r="CG54" s="18"/>
      <c r="CH54" s="18"/>
      <c r="CI54" s="18"/>
      <c r="CJ54" s="18"/>
      <c r="CK54" s="18"/>
      <c r="CL54" s="18"/>
      <c r="CM54" s="19"/>
      <c r="CN54" s="18"/>
      <c r="CO54" s="18"/>
      <c r="CP54" s="19"/>
      <c r="CQ54" s="22"/>
      <c r="CR54" s="22"/>
      <c r="CS54" s="20"/>
      <c r="CT54" s="18"/>
      <c r="CU54" s="21"/>
      <c r="CV54" s="18"/>
      <c r="CW54" s="21"/>
      <c r="CX54" s="21"/>
      <c r="CY54" s="21"/>
      <c r="CZ54" s="21"/>
      <c r="DA54" s="21"/>
      <c r="DB54" s="18"/>
      <c r="DC54" s="18"/>
      <c r="DD54" s="18"/>
      <c r="DE54" s="18"/>
      <c r="DF54" s="21"/>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23"/>
      <c r="EH54" s="18"/>
      <c r="EI54" s="18"/>
      <c r="EJ54" s="18"/>
      <c r="EK54" s="18"/>
      <c r="EL54" s="18"/>
      <c r="EM54" s="18"/>
      <c r="EN54" s="18"/>
      <c r="EO54" s="18"/>
      <c r="EP54" s="18"/>
    </row>
    <row r="55" spans="1:146" ht="12.75">
      <c r="A55" s="157">
        <v>42094.5</v>
      </c>
      <c r="B55" s="161">
        <v>22.43</v>
      </c>
      <c r="C55" s="173" t="s">
        <v>43</v>
      </c>
      <c r="D55" s="157" t="s">
        <v>43</v>
      </c>
      <c r="E55" s="157" t="s">
        <v>8</v>
      </c>
      <c r="F55" s="172"/>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9"/>
      <c r="CE55" s="18"/>
      <c r="CF55" s="21"/>
      <c r="CG55" s="18"/>
      <c r="CH55" s="18"/>
      <c r="CI55" s="18"/>
      <c r="CJ55" s="18"/>
      <c r="CK55" s="18"/>
      <c r="CL55" s="18"/>
      <c r="CM55" s="19"/>
      <c r="CN55" s="18"/>
      <c r="CO55" s="18"/>
      <c r="CP55" s="19"/>
      <c r="CQ55" s="22"/>
      <c r="CR55" s="22"/>
      <c r="CS55" s="20"/>
      <c r="CT55" s="18"/>
      <c r="CU55" s="21"/>
      <c r="CV55" s="18"/>
      <c r="CW55" s="21"/>
      <c r="CX55" s="21"/>
      <c r="CY55" s="21"/>
      <c r="CZ55" s="21"/>
      <c r="DA55" s="21"/>
      <c r="DB55" s="18"/>
      <c r="DC55" s="18"/>
      <c r="DD55" s="18"/>
      <c r="DE55" s="18"/>
      <c r="DF55" s="21"/>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23"/>
      <c r="EH55" s="18"/>
      <c r="EI55" s="18"/>
      <c r="EJ55" s="18"/>
      <c r="EK55" s="18"/>
      <c r="EL55" s="18"/>
      <c r="EM55" s="18"/>
      <c r="EN55" s="18"/>
      <c r="EO55" s="18"/>
      <c r="EP55" s="18"/>
    </row>
    <row r="56" spans="1:146" ht="12.75">
      <c r="A56" s="157">
        <v>42094.5</v>
      </c>
      <c r="B56" s="161">
        <v>7</v>
      </c>
      <c r="C56" s="173" t="s">
        <v>58</v>
      </c>
      <c r="D56" s="157" t="s">
        <v>59</v>
      </c>
      <c r="E56" s="157" t="s">
        <v>60</v>
      </c>
      <c r="F56" s="172"/>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9"/>
      <c r="CE56" s="18"/>
      <c r="CF56" s="21"/>
      <c r="CG56" s="18"/>
      <c r="CH56" s="18"/>
      <c r="CI56" s="18"/>
      <c r="CJ56" s="18"/>
      <c r="CK56" s="18"/>
      <c r="CL56" s="18"/>
      <c r="CM56" s="19"/>
      <c r="CN56" s="18"/>
      <c r="CO56" s="18"/>
      <c r="CP56" s="19"/>
      <c r="CQ56" s="22"/>
      <c r="CR56" s="22"/>
      <c r="CS56" s="20"/>
      <c r="CT56" s="18"/>
      <c r="CU56" s="21"/>
      <c r="CV56" s="18"/>
      <c r="CW56" s="21"/>
      <c r="CX56" s="21"/>
      <c r="CY56" s="21"/>
      <c r="CZ56" s="21"/>
      <c r="DA56" s="21"/>
      <c r="DB56" s="18"/>
      <c r="DC56" s="18"/>
      <c r="DD56" s="18"/>
      <c r="DE56" s="18"/>
      <c r="DF56" s="21"/>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23"/>
      <c r="EH56" s="18"/>
      <c r="EI56" s="18"/>
      <c r="EJ56" s="18"/>
      <c r="EK56" s="18"/>
      <c r="EL56" s="18"/>
      <c r="EM56" s="18"/>
      <c r="EN56" s="18"/>
      <c r="EO56" s="18"/>
      <c r="EP56" s="18"/>
    </row>
    <row r="57" spans="1:146" ht="12.75">
      <c r="A57" s="157">
        <v>42094.5</v>
      </c>
      <c r="B57" s="161">
        <v>7</v>
      </c>
      <c r="C57" s="173" t="s">
        <v>58</v>
      </c>
      <c r="D57" s="157" t="s">
        <v>59</v>
      </c>
      <c r="E57" s="157" t="s">
        <v>60</v>
      </c>
      <c r="F57" s="172"/>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9"/>
      <c r="CE57" s="18"/>
      <c r="CF57" s="21"/>
      <c r="CG57" s="18"/>
      <c r="CH57" s="18"/>
      <c r="CI57" s="18"/>
      <c r="CJ57" s="18"/>
      <c r="CK57" s="18"/>
      <c r="CL57" s="18"/>
      <c r="CM57" s="19"/>
      <c r="CN57" s="18"/>
      <c r="CO57" s="18"/>
      <c r="CP57" s="19"/>
      <c r="CQ57" s="22"/>
      <c r="CR57" s="22"/>
      <c r="CS57" s="20"/>
      <c r="CT57" s="18"/>
      <c r="CU57" s="21"/>
      <c r="CV57" s="18"/>
      <c r="CW57" s="21"/>
      <c r="CX57" s="21"/>
      <c r="CY57" s="21"/>
      <c r="CZ57" s="21"/>
      <c r="DA57" s="21"/>
      <c r="DB57" s="18"/>
      <c r="DC57" s="18"/>
      <c r="DD57" s="18"/>
      <c r="DE57" s="18"/>
      <c r="DF57" s="21"/>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23"/>
      <c r="EH57" s="18"/>
      <c r="EI57" s="18"/>
      <c r="EJ57" s="18"/>
      <c r="EK57" s="18"/>
      <c r="EL57" s="18"/>
      <c r="EM57" s="18"/>
      <c r="EN57" s="18"/>
      <c r="EO57" s="18"/>
      <c r="EP57" s="18"/>
    </row>
    <row r="58" spans="1:146" ht="12.75">
      <c r="A58" s="157">
        <v>42094.5</v>
      </c>
      <c r="B58" s="161">
        <v>7</v>
      </c>
      <c r="C58" s="173" t="s">
        <v>58</v>
      </c>
      <c r="D58" s="157" t="s">
        <v>59</v>
      </c>
      <c r="E58" s="157" t="s">
        <v>60</v>
      </c>
      <c r="F58" s="172"/>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9"/>
      <c r="CE58" s="18"/>
      <c r="CF58" s="21"/>
      <c r="CG58" s="18"/>
      <c r="CH58" s="18"/>
      <c r="CI58" s="18"/>
      <c r="CJ58" s="18"/>
      <c r="CK58" s="18"/>
      <c r="CL58" s="18"/>
      <c r="CM58" s="19"/>
      <c r="CN58" s="18"/>
      <c r="CO58" s="18"/>
      <c r="CP58" s="19"/>
      <c r="CQ58" s="22"/>
      <c r="CR58" s="22"/>
      <c r="CS58" s="20"/>
      <c r="CT58" s="18"/>
      <c r="CU58" s="21"/>
      <c r="CV58" s="18"/>
      <c r="CW58" s="21"/>
      <c r="CX58" s="21"/>
      <c r="CY58" s="21"/>
      <c r="CZ58" s="21"/>
      <c r="DA58" s="21"/>
      <c r="DB58" s="18"/>
      <c r="DC58" s="18"/>
      <c r="DD58" s="18"/>
      <c r="DE58" s="18"/>
      <c r="DF58" s="21"/>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23"/>
      <c r="EH58" s="18"/>
      <c r="EI58" s="18"/>
      <c r="EJ58" s="18"/>
      <c r="EK58" s="18"/>
      <c r="EL58" s="18"/>
      <c r="EM58" s="18"/>
      <c r="EN58" s="18"/>
      <c r="EO58" s="18"/>
      <c r="EP58" s="18"/>
    </row>
    <row r="59" spans="1:146" ht="12.75">
      <c r="A59" s="157">
        <v>42094.5</v>
      </c>
      <c r="B59" s="161">
        <v>26.78</v>
      </c>
      <c r="C59" s="173" t="s">
        <v>61</v>
      </c>
      <c r="D59" s="157" t="s">
        <v>43</v>
      </c>
      <c r="E59" s="157" t="s">
        <v>8</v>
      </c>
      <c r="F59" s="172"/>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9"/>
      <c r="CE59" s="18"/>
      <c r="CF59" s="21"/>
      <c r="CG59" s="18"/>
      <c r="CH59" s="18"/>
      <c r="CI59" s="18"/>
      <c r="CJ59" s="18"/>
      <c r="CK59" s="18"/>
      <c r="CL59" s="18"/>
      <c r="CM59" s="19"/>
      <c r="CN59" s="18"/>
      <c r="CO59" s="18"/>
      <c r="CP59" s="19"/>
      <c r="CQ59" s="22"/>
      <c r="CR59" s="22"/>
      <c r="CS59" s="20"/>
      <c r="CT59" s="18"/>
      <c r="CU59" s="21"/>
      <c r="CV59" s="18"/>
      <c r="CW59" s="21"/>
      <c r="CX59" s="21"/>
      <c r="CY59" s="21"/>
      <c r="CZ59" s="21"/>
      <c r="DA59" s="21"/>
      <c r="DB59" s="18"/>
      <c r="DC59" s="18"/>
      <c r="DD59" s="18"/>
      <c r="DE59" s="18"/>
      <c r="DF59" s="21"/>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23"/>
      <c r="EH59" s="18"/>
      <c r="EI59" s="18"/>
      <c r="EJ59" s="18"/>
      <c r="EK59" s="18"/>
      <c r="EL59" s="18"/>
      <c r="EM59" s="18"/>
      <c r="EN59" s="18"/>
      <c r="EO59" s="18"/>
      <c r="EP59" s="18"/>
    </row>
    <row r="60" spans="1:146" ht="12.75">
      <c r="A60" s="157">
        <v>42094.5</v>
      </c>
      <c r="B60" s="161">
        <v>35.48</v>
      </c>
      <c r="C60" s="173" t="s">
        <v>61</v>
      </c>
      <c r="D60" s="157" t="s">
        <v>43</v>
      </c>
      <c r="E60" s="157" t="s">
        <v>8</v>
      </c>
      <c r="F60" s="172"/>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9"/>
      <c r="CE60" s="18"/>
      <c r="CF60" s="21"/>
      <c r="CG60" s="18"/>
      <c r="CH60" s="18"/>
      <c r="CI60" s="18"/>
      <c r="CJ60" s="18"/>
      <c r="CK60" s="18"/>
      <c r="CL60" s="18"/>
      <c r="CM60" s="19"/>
      <c r="CN60" s="18"/>
      <c r="CO60" s="18"/>
      <c r="CP60" s="19"/>
      <c r="CQ60" s="22"/>
      <c r="CR60" s="22"/>
      <c r="CS60" s="20"/>
      <c r="CT60" s="18"/>
      <c r="CU60" s="21"/>
      <c r="CV60" s="18"/>
      <c r="CW60" s="21"/>
      <c r="CX60" s="21"/>
      <c r="CY60" s="21"/>
      <c r="CZ60" s="21"/>
      <c r="DA60" s="21"/>
      <c r="DB60" s="18"/>
      <c r="DC60" s="18"/>
      <c r="DD60" s="18"/>
      <c r="DE60" s="18"/>
      <c r="DF60" s="21"/>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23"/>
      <c r="EH60" s="18"/>
      <c r="EI60" s="18"/>
      <c r="EJ60" s="18"/>
      <c r="EK60" s="18"/>
      <c r="EL60" s="18"/>
      <c r="EM60" s="18"/>
      <c r="EN60" s="18"/>
      <c r="EO60" s="18"/>
      <c r="EP60" s="18"/>
    </row>
    <row r="61" spans="1:146" ht="12.75">
      <c r="A61" s="157">
        <v>42094.5</v>
      </c>
      <c r="B61" s="161">
        <v>31.3</v>
      </c>
      <c r="C61" s="173" t="s">
        <v>61</v>
      </c>
      <c r="D61" s="157" t="s">
        <v>43</v>
      </c>
      <c r="E61" s="157" t="s">
        <v>8</v>
      </c>
      <c r="F61" s="172"/>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9"/>
      <c r="CE61" s="18"/>
      <c r="CF61" s="21"/>
      <c r="CG61" s="18"/>
      <c r="CH61" s="18"/>
      <c r="CI61" s="18"/>
      <c r="CJ61" s="18"/>
      <c r="CK61" s="18"/>
      <c r="CL61" s="18"/>
      <c r="CM61" s="19"/>
      <c r="CN61" s="18"/>
      <c r="CO61" s="18"/>
      <c r="CP61" s="19"/>
      <c r="CQ61" s="22"/>
      <c r="CR61" s="22"/>
      <c r="CS61" s="20"/>
      <c r="CT61" s="18"/>
      <c r="CU61" s="21"/>
      <c r="CV61" s="18"/>
      <c r="CW61" s="21"/>
      <c r="CX61" s="21"/>
      <c r="CY61" s="21"/>
      <c r="CZ61" s="21"/>
      <c r="DA61" s="21"/>
      <c r="DB61" s="18"/>
      <c r="DC61" s="18"/>
      <c r="DD61" s="18"/>
      <c r="DE61" s="18"/>
      <c r="DF61" s="21"/>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23"/>
      <c r="EH61" s="18"/>
      <c r="EI61" s="18"/>
      <c r="EJ61" s="18"/>
      <c r="EK61" s="18"/>
      <c r="EL61" s="18"/>
      <c r="EM61" s="18"/>
      <c r="EN61" s="18"/>
      <c r="EO61" s="18"/>
      <c r="EP61" s="18"/>
    </row>
    <row r="62" spans="1:146" ht="12.75">
      <c r="A62" s="157">
        <v>42124.5</v>
      </c>
      <c r="B62" s="161">
        <v>12.5</v>
      </c>
      <c r="C62" s="173" t="s">
        <v>62</v>
      </c>
      <c r="D62" s="157" t="s">
        <v>59</v>
      </c>
      <c r="E62" s="157" t="s">
        <v>17</v>
      </c>
      <c r="F62" s="172"/>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9"/>
      <c r="CE62" s="18"/>
      <c r="CF62" s="21"/>
      <c r="CG62" s="18"/>
      <c r="CH62" s="18"/>
      <c r="CI62" s="18"/>
      <c r="CJ62" s="18"/>
      <c r="CK62" s="18"/>
      <c r="CL62" s="18"/>
      <c r="CM62" s="19"/>
      <c r="CN62" s="18"/>
      <c r="CO62" s="18"/>
      <c r="CP62" s="19"/>
      <c r="CQ62" s="22"/>
      <c r="CR62" s="22"/>
      <c r="CS62" s="20"/>
      <c r="CT62" s="18"/>
      <c r="CU62" s="21"/>
      <c r="CV62" s="18"/>
      <c r="CW62" s="21"/>
      <c r="CX62" s="21"/>
      <c r="CY62" s="21"/>
      <c r="CZ62" s="21"/>
      <c r="DA62" s="21"/>
      <c r="DB62" s="18"/>
      <c r="DC62" s="18"/>
      <c r="DD62" s="18"/>
      <c r="DE62" s="18"/>
      <c r="DF62" s="21"/>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23"/>
      <c r="EH62" s="18"/>
      <c r="EI62" s="18"/>
      <c r="EJ62" s="18"/>
      <c r="EK62" s="18"/>
      <c r="EL62" s="18"/>
      <c r="EM62" s="18"/>
      <c r="EN62" s="18"/>
      <c r="EO62" s="18"/>
      <c r="EP62" s="18"/>
    </row>
    <row r="63" spans="1:146" ht="12.75">
      <c r="A63" s="157">
        <v>42185.5</v>
      </c>
      <c r="B63" s="161">
        <v>10</v>
      </c>
      <c r="C63" s="173" t="s">
        <v>62</v>
      </c>
      <c r="D63" s="157" t="s">
        <v>59</v>
      </c>
      <c r="E63" s="157" t="s">
        <v>17</v>
      </c>
      <c r="F63" s="172"/>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9"/>
      <c r="CE63" s="18"/>
      <c r="CF63" s="21"/>
      <c r="CG63" s="18"/>
      <c r="CH63" s="18"/>
      <c r="CI63" s="18"/>
      <c r="CJ63" s="18"/>
      <c r="CK63" s="18"/>
      <c r="CL63" s="18"/>
      <c r="CM63" s="19"/>
      <c r="CN63" s="18"/>
      <c r="CO63" s="18"/>
      <c r="CP63" s="19"/>
      <c r="CQ63" s="22"/>
      <c r="CR63" s="22"/>
      <c r="CS63" s="20"/>
      <c r="CT63" s="18"/>
      <c r="CU63" s="21"/>
      <c r="CV63" s="18"/>
      <c r="CW63" s="21"/>
      <c r="CX63" s="21"/>
      <c r="CY63" s="21"/>
      <c r="CZ63" s="21"/>
      <c r="DA63" s="21"/>
      <c r="DB63" s="18"/>
      <c r="DC63" s="18"/>
      <c r="DD63" s="18"/>
      <c r="DE63" s="18"/>
      <c r="DF63" s="21"/>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23"/>
      <c r="EH63" s="18"/>
      <c r="EI63" s="18"/>
      <c r="EJ63" s="18"/>
      <c r="EK63" s="18"/>
      <c r="EL63" s="18"/>
      <c r="EM63" s="18"/>
      <c r="EN63" s="18"/>
      <c r="EO63" s="18"/>
      <c r="EP63" s="18"/>
    </row>
    <row r="64" spans="1:146" ht="12.75">
      <c r="A64" s="157">
        <v>42155.5</v>
      </c>
      <c r="B64" s="161">
        <v>193.27</v>
      </c>
      <c r="C64" s="173" t="s">
        <v>62</v>
      </c>
      <c r="D64" s="157" t="s">
        <v>59</v>
      </c>
      <c r="E64" s="157" t="s">
        <v>17</v>
      </c>
      <c r="F64" s="172"/>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9"/>
      <c r="CE64" s="18"/>
      <c r="CF64" s="21"/>
      <c r="CG64" s="18"/>
      <c r="CH64" s="18"/>
      <c r="CI64" s="18"/>
      <c r="CJ64" s="18"/>
      <c r="CK64" s="18"/>
      <c r="CL64" s="18"/>
      <c r="CM64" s="19"/>
      <c r="CN64" s="18"/>
      <c r="CO64" s="18"/>
      <c r="CP64" s="19"/>
      <c r="CQ64" s="22"/>
      <c r="CR64" s="22"/>
      <c r="CS64" s="20"/>
      <c r="CT64" s="18"/>
      <c r="CU64" s="21"/>
      <c r="CV64" s="18"/>
      <c r="CW64" s="21"/>
      <c r="CX64" s="21"/>
      <c r="CY64" s="21"/>
      <c r="CZ64" s="21"/>
      <c r="DA64" s="21"/>
      <c r="DB64" s="18"/>
      <c r="DC64" s="18"/>
      <c r="DD64" s="18"/>
      <c r="DE64" s="18"/>
      <c r="DF64" s="21"/>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23"/>
      <c r="EH64" s="18"/>
      <c r="EI64" s="18"/>
      <c r="EJ64" s="18"/>
      <c r="EK64" s="18"/>
      <c r="EL64" s="18"/>
      <c r="EM64" s="18"/>
      <c r="EN64" s="18"/>
      <c r="EO64" s="18"/>
      <c r="EP64" s="18"/>
    </row>
    <row r="65" spans="1:146" ht="12.75">
      <c r="A65" s="157">
        <v>42124.5</v>
      </c>
      <c r="B65" s="161">
        <v>241.8</v>
      </c>
      <c r="C65" s="173" t="s">
        <v>62</v>
      </c>
      <c r="D65" s="157" t="s">
        <v>59</v>
      </c>
      <c r="E65" s="157" t="s">
        <v>17</v>
      </c>
      <c r="F65" s="172"/>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9"/>
      <c r="CE65" s="18"/>
      <c r="CF65" s="21"/>
      <c r="CG65" s="18"/>
      <c r="CH65" s="18"/>
      <c r="CI65" s="18"/>
      <c r="CJ65" s="18"/>
      <c r="CK65" s="18"/>
      <c r="CL65" s="18"/>
      <c r="CM65" s="19"/>
      <c r="CN65" s="18"/>
      <c r="CO65" s="18"/>
      <c r="CP65" s="19"/>
      <c r="CQ65" s="22"/>
      <c r="CR65" s="22"/>
      <c r="CS65" s="20"/>
      <c r="CT65" s="18"/>
      <c r="CU65" s="21"/>
      <c r="CV65" s="18"/>
      <c r="CW65" s="21"/>
      <c r="CX65" s="21"/>
      <c r="CY65" s="21"/>
      <c r="CZ65" s="21"/>
      <c r="DA65" s="21"/>
      <c r="DB65" s="18"/>
      <c r="DC65" s="18"/>
      <c r="DD65" s="18"/>
      <c r="DE65" s="18"/>
      <c r="DF65" s="21"/>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23"/>
      <c r="EH65" s="18"/>
      <c r="EI65" s="18"/>
      <c r="EJ65" s="18"/>
      <c r="EK65" s="18"/>
      <c r="EL65" s="18"/>
      <c r="EM65" s="18"/>
      <c r="EN65" s="18"/>
      <c r="EO65" s="18"/>
      <c r="EP65" s="18"/>
    </row>
    <row r="66" spans="1:146" ht="12.75">
      <c r="A66" s="157">
        <v>42185.5</v>
      </c>
      <c r="B66" s="161">
        <v>-241.8</v>
      </c>
      <c r="C66" s="173" t="s">
        <v>62</v>
      </c>
      <c r="D66" s="157" t="s">
        <v>59</v>
      </c>
      <c r="E66" s="157" t="s">
        <v>17</v>
      </c>
      <c r="F66" s="172"/>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9"/>
      <c r="CE66" s="18"/>
      <c r="CF66" s="21"/>
      <c r="CG66" s="18"/>
      <c r="CH66" s="18"/>
      <c r="CI66" s="18"/>
      <c r="CJ66" s="18"/>
      <c r="CK66" s="18"/>
      <c r="CL66" s="18"/>
      <c r="CM66" s="19"/>
      <c r="CN66" s="18"/>
      <c r="CO66" s="18"/>
      <c r="CP66" s="19"/>
      <c r="CQ66" s="22"/>
      <c r="CR66" s="22"/>
      <c r="CS66" s="20"/>
      <c r="CT66" s="18"/>
      <c r="CU66" s="21"/>
      <c r="CV66" s="18"/>
      <c r="CW66" s="21"/>
      <c r="CX66" s="21"/>
      <c r="CY66" s="21"/>
      <c r="CZ66" s="21"/>
      <c r="DA66" s="21"/>
      <c r="DB66" s="18"/>
      <c r="DC66" s="18"/>
      <c r="DD66" s="18"/>
      <c r="DE66" s="18"/>
      <c r="DF66" s="21"/>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23"/>
      <c r="EH66" s="18"/>
      <c r="EI66" s="18"/>
      <c r="EJ66" s="18"/>
      <c r="EK66" s="18"/>
      <c r="EL66" s="18"/>
      <c r="EM66" s="18"/>
      <c r="EN66" s="18"/>
      <c r="EO66" s="18"/>
      <c r="EP66" s="18"/>
    </row>
    <row r="67" spans="1:146" ht="12.75">
      <c r="A67" s="157">
        <v>42094.5</v>
      </c>
      <c r="B67" s="161">
        <v>15</v>
      </c>
      <c r="C67" s="173" t="s">
        <v>63</v>
      </c>
      <c r="D67" s="157" t="s">
        <v>64</v>
      </c>
      <c r="E67" s="157" t="s">
        <v>17</v>
      </c>
      <c r="F67" s="172"/>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9"/>
      <c r="CE67" s="18"/>
      <c r="CF67" s="21"/>
      <c r="CG67" s="18"/>
      <c r="CH67" s="18"/>
      <c r="CI67" s="18"/>
      <c r="CJ67" s="18"/>
      <c r="CK67" s="18"/>
      <c r="CL67" s="18"/>
      <c r="CM67" s="19"/>
      <c r="CN67" s="18"/>
      <c r="CO67" s="18"/>
      <c r="CP67" s="19"/>
      <c r="CQ67" s="22"/>
      <c r="CR67" s="22"/>
      <c r="CS67" s="20"/>
      <c r="CT67" s="18"/>
      <c r="CU67" s="21"/>
      <c r="CV67" s="18"/>
      <c r="CW67" s="21"/>
      <c r="CX67" s="21"/>
      <c r="CY67" s="21"/>
      <c r="CZ67" s="21"/>
      <c r="DA67" s="21"/>
      <c r="DB67" s="18"/>
      <c r="DC67" s="18"/>
      <c r="DD67" s="18"/>
      <c r="DE67" s="18"/>
      <c r="DF67" s="21"/>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23"/>
      <c r="EH67" s="18"/>
      <c r="EI67" s="18"/>
      <c r="EJ67" s="18"/>
      <c r="EK67" s="18"/>
      <c r="EL67" s="18"/>
      <c r="EM67" s="18"/>
      <c r="EN67" s="18"/>
      <c r="EO67" s="18"/>
      <c r="EP67" s="18"/>
    </row>
    <row r="68" spans="1:146" ht="12.75">
      <c r="A68" s="157">
        <v>42094.5</v>
      </c>
      <c r="B68" s="161">
        <v>88.24</v>
      </c>
      <c r="C68" s="173" t="s">
        <v>63</v>
      </c>
      <c r="D68" s="157" t="s">
        <v>65</v>
      </c>
      <c r="E68" s="157" t="s">
        <v>17</v>
      </c>
      <c r="F68" s="172"/>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9"/>
      <c r="CE68" s="18"/>
      <c r="CF68" s="21"/>
      <c r="CG68" s="18"/>
      <c r="CH68" s="18"/>
      <c r="CI68" s="18"/>
      <c r="CJ68" s="18"/>
      <c r="CK68" s="18"/>
      <c r="CL68" s="18"/>
      <c r="CM68" s="19"/>
      <c r="CN68" s="18"/>
      <c r="CO68" s="18"/>
      <c r="CP68" s="19"/>
      <c r="CQ68" s="22"/>
      <c r="CR68" s="22"/>
      <c r="CS68" s="20"/>
      <c r="CT68" s="18"/>
      <c r="CU68" s="21"/>
      <c r="CV68" s="18"/>
      <c r="CW68" s="21"/>
      <c r="CX68" s="21"/>
      <c r="CY68" s="21"/>
      <c r="CZ68" s="21"/>
      <c r="DA68" s="21"/>
      <c r="DB68" s="18"/>
      <c r="DC68" s="18"/>
      <c r="DD68" s="18"/>
      <c r="DE68" s="18"/>
      <c r="DF68" s="21"/>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23"/>
      <c r="EH68" s="18"/>
      <c r="EI68" s="18"/>
      <c r="EJ68" s="18"/>
      <c r="EK68" s="18"/>
      <c r="EL68" s="18"/>
      <c r="EM68" s="18"/>
      <c r="EN68" s="18"/>
      <c r="EO68" s="18"/>
      <c r="EP68" s="18"/>
    </row>
    <row r="69" spans="1:146" ht="12.75">
      <c r="A69" s="157">
        <v>42094.5</v>
      </c>
      <c r="B69" s="161">
        <v>307.83</v>
      </c>
      <c r="C69" s="173" t="s">
        <v>63</v>
      </c>
      <c r="D69" s="157" t="s">
        <v>65</v>
      </c>
      <c r="E69" s="157" t="s">
        <v>17</v>
      </c>
      <c r="F69" s="172"/>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9"/>
      <c r="CE69" s="18"/>
      <c r="CF69" s="21"/>
      <c r="CG69" s="18"/>
      <c r="CH69" s="18"/>
      <c r="CI69" s="18"/>
      <c r="CJ69" s="18"/>
      <c r="CK69" s="18"/>
      <c r="CL69" s="18"/>
      <c r="CM69" s="19"/>
      <c r="CN69" s="18"/>
      <c r="CO69" s="18"/>
      <c r="CP69" s="19"/>
      <c r="CQ69" s="22"/>
      <c r="CR69" s="22"/>
      <c r="CS69" s="20"/>
      <c r="CT69" s="18"/>
      <c r="CU69" s="21"/>
      <c r="CV69" s="18"/>
      <c r="CW69" s="21"/>
      <c r="CX69" s="21"/>
      <c r="CY69" s="21"/>
      <c r="CZ69" s="21"/>
      <c r="DA69" s="21"/>
      <c r="DB69" s="18"/>
      <c r="DC69" s="18"/>
      <c r="DD69" s="18"/>
      <c r="DE69" s="18"/>
      <c r="DF69" s="21"/>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23"/>
      <c r="EH69" s="18"/>
      <c r="EI69" s="18"/>
      <c r="EJ69" s="18"/>
      <c r="EK69" s="18"/>
      <c r="EL69" s="18"/>
      <c r="EM69" s="18"/>
      <c r="EN69" s="18"/>
      <c r="EO69" s="18"/>
      <c r="EP69" s="18"/>
    </row>
    <row r="70" spans="1:146" ht="12.75">
      <c r="A70" s="157">
        <v>42094.5</v>
      </c>
      <c r="B70" s="161">
        <v>28.26</v>
      </c>
      <c r="C70" s="173" t="s">
        <v>63</v>
      </c>
      <c r="D70" s="157" t="s">
        <v>65</v>
      </c>
      <c r="E70" s="157" t="s">
        <v>17</v>
      </c>
      <c r="F70" s="172"/>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9"/>
      <c r="CE70" s="18"/>
      <c r="CF70" s="21"/>
      <c r="CG70" s="18"/>
      <c r="CH70" s="18"/>
      <c r="CI70" s="18"/>
      <c r="CJ70" s="18"/>
      <c r="CK70" s="18"/>
      <c r="CL70" s="18"/>
      <c r="CM70" s="19"/>
      <c r="CN70" s="18"/>
      <c r="CO70" s="18"/>
      <c r="CP70" s="19"/>
      <c r="CQ70" s="22"/>
      <c r="CR70" s="22"/>
      <c r="CS70" s="20"/>
      <c r="CT70" s="18"/>
      <c r="CU70" s="21"/>
      <c r="CV70" s="18"/>
      <c r="CW70" s="21"/>
      <c r="CX70" s="21"/>
      <c r="CY70" s="21"/>
      <c r="CZ70" s="21"/>
      <c r="DA70" s="21"/>
      <c r="DB70" s="18"/>
      <c r="DC70" s="18"/>
      <c r="DD70" s="18"/>
      <c r="DE70" s="18"/>
      <c r="DF70" s="21"/>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23"/>
      <c r="EH70" s="18"/>
      <c r="EI70" s="18"/>
      <c r="EJ70" s="18"/>
      <c r="EK70" s="18"/>
      <c r="EL70" s="18"/>
      <c r="EM70" s="18"/>
      <c r="EN70" s="18"/>
      <c r="EO70" s="18"/>
      <c r="EP70" s="18"/>
    </row>
    <row r="71" spans="1:146" ht="12.75">
      <c r="A71" s="157">
        <v>42063.5</v>
      </c>
      <c r="B71" s="161">
        <v>12.5</v>
      </c>
      <c r="C71" s="173" t="s">
        <v>63</v>
      </c>
      <c r="D71" s="157" t="s">
        <v>59</v>
      </c>
      <c r="E71" s="157" t="s">
        <v>17</v>
      </c>
      <c r="F71" s="172"/>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9"/>
      <c r="CE71" s="18"/>
      <c r="CF71" s="21"/>
      <c r="CG71" s="18"/>
      <c r="CH71" s="18"/>
      <c r="CI71" s="18"/>
      <c r="CJ71" s="18"/>
      <c r="CK71" s="18"/>
      <c r="CL71" s="18"/>
      <c r="CM71" s="19"/>
      <c r="CN71" s="18"/>
      <c r="CO71" s="18"/>
      <c r="CP71" s="19"/>
      <c r="CQ71" s="22"/>
      <c r="CR71" s="22"/>
      <c r="CS71" s="20"/>
      <c r="CT71" s="18"/>
      <c r="CU71" s="21"/>
      <c r="CV71" s="18"/>
      <c r="CW71" s="21"/>
      <c r="CX71" s="21"/>
      <c r="CY71" s="21"/>
      <c r="CZ71" s="21"/>
      <c r="DA71" s="21"/>
      <c r="DB71" s="18"/>
      <c r="DC71" s="18"/>
      <c r="DD71" s="18"/>
      <c r="DE71" s="18"/>
      <c r="DF71" s="21"/>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23"/>
      <c r="EH71" s="18"/>
      <c r="EI71" s="18"/>
      <c r="EJ71" s="18"/>
      <c r="EK71" s="18"/>
      <c r="EL71" s="18"/>
      <c r="EM71" s="18"/>
      <c r="EN71" s="18"/>
      <c r="EO71" s="18"/>
      <c r="EP71" s="18"/>
    </row>
    <row r="72" spans="1:146" ht="12.75">
      <c r="A72" s="157">
        <v>42063.5</v>
      </c>
      <c r="B72" s="161">
        <v>10</v>
      </c>
      <c r="C72" s="173" t="s">
        <v>63</v>
      </c>
      <c r="D72" s="157" t="s">
        <v>59</v>
      </c>
      <c r="E72" s="157" t="s">
        <v>17</v>
      </c>
      <c r="F72" s="172"/>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9"/>
      <c r="CE72" s="18"/>
      <c r="CF72" s="21"/>
      <c r="CG72" s="18"/>
      <c r="CH72" s="18"/>
      <c r="CI72" s="18"/>
      <c r="CJ72" s="18"/>
      <c r="CK72" s="18"/>
      <c r="CL72" s="18"/>
      <c r="CM72" s="19"/>
      <c r="CN72" s="18"/>
      <c r="CO72" s="18"/>
      <c r="CP72" s="19"/>
      <c r="CQ72" s="22"/>
      <c r="CR72" s="22"/>
      <c r="CS72" s="20"/>
      <c r="CT72" s="18"/>
      <c r="CU72" s="21"/>
      <c r="CV72" s="18"/>
      <c r="CW72" s="21"/>
      <c r="CX72" s="21"/>
      <c r="CY72" s="21"/>
      <c r="CZ72" s="21"/>
      <c r="DA72" s="21"/>
      <c r="DB72" s="18"/>
      <c r="DC72" s="18"/>
      <c r="DD72" s="18"/>
      <c r="DE72" s="18"/>
      <c r="DF72" s="21"/>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23"/>
      <c r="EH72" s="18"/>
      <c r="EI72" s="18"/>
      <c r="EJ72" s="18"/>
      <c r="EK72" s="18"/>
      <c r="EL72" s="18"/>
      <c r="EM72" s="18"/>
      <c r="EN72" s="18"/>
      <c r="EO72" s="18"/>
      <c r="EP72" s="18"/>
    </row>
    <row r="73" spans="1:146" ht="12.75">
      <c r="A73" s="157">
        <v>42063.5</v>
      </c>
      <c r="B73" s="161">
        <v>10</v>
      </c>
      <c r="C73" s="173" t="s">
        <v>63</v>
      </c>
      <c r="D73" s="157" t="s">
        <v>59</v>
      </c>
      <c r="E73" s="157" t="s">
        <v>17</v>
      </c>
      <c r="F73" s="172"/>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9"/>
      <c r="CE73" s="18"/>
      <c r="CF73" s="21"/>
      <c r="CG73" s="18"/>
      <c r="CH73" s="18"/>
      <c r="CI73" s="18"/>
      <c r="CJ73" s="18"/>
      <c r="CK73" s="18"/>
      <c r="CL73" s="18"/>
      <c r="CM73" s="19"/>
      <c r="CN73" s="18"/>
      <c r="CO73" s="18"/>
      <c r="CP73" s="19"/>
      <c r="CQ73" s="22"/>
      <c r="CR73" s="22"/>
      <c r="CS73" s="20"/>
      <c r="CT73" s="18"/>
      <c r="CU73" s="21"/>
      <c r="CV73" s="18"/>
      <c r="CW73" s="21"/>
      <c r="CX73" s="21"/>
      <c r="CY73" s="21"/>
      <c r="CZ73" s="21"/>
      <c r="DA73" s="21"/>
      <c r="DB73" s="18"/>
      <c r="DC73" s="18"/>
      <c r="DD73" s="18"/>
      <c r="DE73" s="18"/>
      <c r="DF73" s="21"/>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23"/>
      <c r="EH73" s="18"/>
      <c r="EI73" s="18"/>
      <c r="EJ73" s="18"/>
      <c r="EK73" s="18"/>
      <c r="EL73" s="18"/>
      <c r="EM73" s="18"/>
      <c r="EN73" s="18"/>
      <c r="EO73" s="18"/>
      <c r="EP73" s="18"/>
    </row>
    <row r="74" spans="1:146" ht="12.75">
      <c r="A74" s="157">
        <v>42063.5</v>
      </c>
      <c r="B74" s="161">
        <v>10</v>
      </c>
      <c r="C74" s="173" t="s">
        <v>63</v>
      </c>
      <c r="D74" s="157" t="s">
        <v>59</v>
      </c>
      <c r="E74" s="157" t="s">
        <v>17</v>
      </c>
      <c r="F74" s="172"/>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9"/>
      <c r="CE74" s="18"/>
      <c r="CF74" s="21"/>
      <c r="CG74" s="18"/>
      <c r="CH74" s="18"/>
      <c r="CI74" s="18"/>
      <c r="CJ74" s="18"/>
      <c r="CK74" s="18"/>
      <c r="CL74" s="18"/>
      <c r="CM74" s="19"/>
      <c r="CN74" s="18"/>
      <c r="CO74" s="18"/>
      <c r="CP74" s="19"/>
      <c r="CQ74" s="22"/>
      <c r="CR74" s="22"/>
      <c r="CS74" s="20"/>
      <c r="CT74" s="18"/>
      <c r="CU74" s="21"/>
      <c r="CV74" s="18"/>
      <c r="CW74" s="21"/>
      <c r="CX74" s="21"/>
      <c r="CY74" s="21"/>
      <c r="CZ74" s="21"/>
      <c r="DA74" s="21"/>
      <c r="DB74" s="18"/>
      <c r="DC74" s="18"/>
      <c r="DD74" s="18"/>
      <c r="DE74" s="18"/>
      <c r="DF74" s="21"/>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23"/>
      <c r="EH74" s="18"/>
      <c r="EI74" s="18"/>
      <c r="EJ74" s="18"/>
      <c r="EK74" s="18"/>
      <c r="EL74" s="18"/>
      <c r="EM74" s="18"/>
      <c r="EN74" s="18"/>
      <c r="EO74" s="18"/>
      <c r="EP74" s="18"/>
    </row>
    <row r="75" spans="1:146" ht="12.75">
      <c r="A75" s="157">
        <v>42094.5</v>
      </c>
      <c r="B75" s="161">
        <v>7</v>
      </c>
      <c r="C75" s="173" t="s">
        <v>63</v>
      </c>
      <c r="D75" s="157" t="s">
        <v>59</v>
      </c>
      <c r="E75" s="157" t="s">
        <v>17</v>
      </c>
      <c r="F75" s="172"/>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9"/>
      <c r="CE75" s="18"/>
      <c r="CF75" s="21"/>
      <c r="CG75" s="18"/>
      <c r="CH75" s="18"/>
      <c r="CI75" s="18"/>
      <c r="CJ75" s="18"/>
      <c r="CK75" s="18"/>
      <c r="CL75" s="18"/>
      <c r="CM75" s="19"/>
      <c r="CN75" s="18"/>
      <c r="CO75" s="18"/>
      <c r="CP75" s="19"/>
      <c r="CQ75" s="22"/>
      <c r="CR75" s="22"/>
      <c r="CS75" s="20"/>
      <c r="CT75" s="18"/>
      <c r="CU75" s="21"/>
      <c r="CV75" s="18"/>
      <c r="CW75" s="21"/>
      <c r="CX75" s="21"/>
      <c r="CY75" s="21"/>
      <c r="CZ75" s="21"/>
      <c r="DA75" s="21"/>
      <c r="DB75" s="18"/>
      <c r="DC75" s="18"/>
      <c r="DD75" s="18"/>
      <c r="DE75" s="18"/>
      <c r="DF75" s="21"/>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23"/>
      <c r="EH75" s="18"/>
      <c r="EI75" s="18"/>
      <c r="EJ75" s="18"/>
      <c r="EK75" s="18"/>
      <c r="EL75" s="18"/>
      <c r="EM75" s="18"/>
      <c r="EN75" s="18"/>
      <c r="EO75" s="18"/>
      <c r="EP75" s="18"/>
    </row>
    <row r="76" spans="1:146" ht="12.75">
      <c r="A76" s="157">
        <v>42094.5</v>
      </c>
      <c r="B76" s="161">
        <v>7</v>
      </c>
      <c r="C76" s="173" t="s">
        <v>63</v>
      </c>
      <c r="D76" s="157" t="s">
        <v>59</v>
      </c>
      <c r="E76" s="157" t="s">
        <v>17</v>
      </c>
      <c r="F76" s="172"/>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9"/>
      <c r="CE76" s="18"/>
      <c r="CF76" s="21"/>
      <c r="CG76" s="18"/>
      <c r="CH76" s="18"/>
      <c r="CI76" s="18"/>
      <c r="CJ76" s="18"/>
      <c r="CK76" s="18"/>
      <c r="CL76" s="18"/>
      <c r="CM76" s="19"/>
      <c r="CN76" s="18"/>
      <c r="CO76" s="18"/>
      <c r="CP76" s="19"/>
      <c r="CQ76" s="22"/>
      <c r="CR76" s="22"/>
      <c r="CS76" s="20"/>
      <c r="CT76" s="18"/>
      <c r="CU76" s="21"/>
      <c r="CV76" s="18"/>
      <c r="CW76" s="21"/>
      <c r="CX76" s="21"/>
      <c r="CY76" s="21"/>
      <c r="CZ76" s="21"/>
      <c r="DA76" s="21"/>
      <c r="DB76" s="18"/>
      <c r="DC76" s="18"/>
      <c r="DD76" s="18"/>
      <c r="DE76" s="18"/>
      <c r="DF76" s="21"/>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23"/>
      <c r="EH76" s="18"/>
      <c r="EI76" s="18"/>
      <c r="EJ76" s="18"/>
      <c r="EK76" s="18"/>
      <c r="EL76" s="18"/>
      <c r="EM76" s="18"/>
      <c r="EN76" s="18"/>
      <c r="EO76" s="18"/>
      <c r="EP76" s="18"/>
    </row>
    <row r="77" spans="1:146" ht="12.75">
      <c r="A77" s="157">
        <v>42094.5</v>
      </c>
      <c r="B77" s="161">
        <v>0.5</v>
      </c>
      <c r="C77" s="173" t="s">
        <v>63</v>
      </c>
      <c r="D77" s="157" t="s">
        <v>59</v>
      </c>
      <c r="E77" s="157" t="s">
        <v>17</v>
      </c>
      <c r="F77" s="172"/>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9"/>
      <c r="CE77" s="18"/>
      <c r="CF77" s="21"/>
      <c r="CG77" s="18"/>
      <c r="CH77" s="18"/>
      <c r="CI77" s="18"/>
      <c r="CJ77" s="18"/>
      <c r="CK77" s="18"/>
      <c r="CL77" s="18"/>
      <c r="CM77" s="19"/>
      <c r="CN77" s="18"/>
      <c r="CO77" s="18"/>
      <c r="CP77" s="19"/>
      <c r="CQ77" s="22"/>
      <c r="CR77" s="22"/>
      <c r="CS77" s="20"/>
      <c r="CT77" s="18"/>
      <c r="CU77" s="21"/>
      <c r="CV77" s="18"/>
      <c r="CW77" s="21"/>
      <c r="CX77" s="21"/>
      <c r="CY77" s="21"/>
      <c r="CZ77" s="21"/>
      <c r="DA77" s="21"/>
      <c r="DB77" s="18"/>
      <c r="DC77" s="18"/>
      <c r="DD77" s="18"/>
      <c r="DE77" s="18"/>
      <c r="DF77" s="21"/>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23"/>
      <c r="EH77" s="18"/>
      <c r="EI77" s="18"/>
      <c r="EJ77" s="18"/>
      <c r="EK77" s="18"/>
      <c r="EL77" s="18"/>
      <c r="EM77" s="18"/>
      <c r="EN77" s="18"/>
      <c r="EO77" s="18"/>
      <c r="EP77" s="18"/>
    </row>
    <row r="78" spans="1:146" s="162" customFormat="1" ht="12.75">
      <c r="A78" s="157">
        <v>42094.5</v>
      </c>
      <c r="B78" s="161">
        <v>0.5</v>
      </c>
      <c r="C78" s="173" t="s">
        <v>63</v>
      </c>
      <c r="D78" s="157" t="s">
        <v>59</v>
      </c>
      <c r="E78" s="157" t="s">
        <v>17</v>
      </c>
      <c r="F78" s="172"/>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6"/>
      <c r="CE78" s="165"/>
      <c r="CF78" s="168"/>
      <c r="CG78" s="165"/>
      <c r="CH78" s="165"/>
      <c r="CI78" s="165"/>
      <c r="CJ78" s="165"/>
      <c r="CK78" s="165"/>
      <c r="CL78" s="165"/>
      <c r="CM78" s="166"/>
      <c r="CN78" s="165"/>
      <c r="CO78" s="165"/>
      <c r="CP78" s="166"/>
      <c r="CQ78" s="169"/>
      <c r="CR78" s="169"/>
      <c r="CS78" s="167"/>
      <c r="CT78" s="165"/>
      <c r="CU78" s="168"/>
      <c r="CV78" s="165"/>
      <c r="CW78" s="168"/>
      <c r="CX78" s="168"/>
      <c r="CY78" s="168"/>
      <c r="CZ78" s="168"/>
      <c r="DA78" s="168"/>
      <c r="DB78" s="165"/>
      <c r="DC78" s="165"/>
      <c r="DD78" s="165"/>
      <c r="DE78" s="165"/>
      <c r="DF78" s="168"/>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70"/>
      <c r="EH78" s="165"/>
      <c r="EI78" s="165"/>
      <c r="EJ78" s="165"/>
      <c r="EK78" s="165"/>
      <c r="EL78" s="165"/>
      <c r="EM78" s="165"/>
      <c r="EN78" s="165"/>
      <c r="EO78" s="165"/>
      <c r="EP78" s="165"/>
    </row>
    <row r="79" spans="1:146" s="162" customFormat="1" ht="12.75">
      <c r="A79" s="157">
        <v>42063.5</v>
      </c>
      <c r="B79" s="161">
        <v>335.7</v>
      </c>
      <c r="C79" s="173" t="s">
        <v>63</v>
      </c>
      <c r="D79" s="157" t="s">
        <v>59</v>
      </c>
      <c r="E79" s="157" t="s">
        <v>17</v>
      </c>
      <c r="F79" s="172"/>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6"/>
      <c r="CE79" s="165"/>
      <c r="CF79" s="168"/>
      <c r="CG79" s="165"/>
      <c r="CH79" s="165"/>
      <c r="CI79" s="165"/>
      <c r="CJ79" s="165"/>
      <c r="CK79" s="165"/>
      <c r="CL79" s="165"/>
      <c r="CM79" s="166"/>
      <c r="CN79" s="165"/>
      <c r="CO79" s="165"/>
      <c r="CP79" s="166"/>
      <c r="CQ79" s="169"/>
      <c r="CR79" s="169"/>
      <c r="CS79" s="167"/>
      <c r="CT79" s="165"/>
      <c r="CU79" s="168"/>
      <c r="CV79" s="165"/>
      <c r="CW79" s="168"/>
      <c r="CX79" s="168"/>
      <c r="CY79" s="168"/>
      <c r="CZ79" s="168"/>
      <c r="DA79" s="168"/>
      <c r="DB79" s="165"/>
      <c r="DC79" s="165"/>
      <c r="DD79" s="165"/>
      <c r="DE79" s="165"/>
      <c r="DF79" s="168"/>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70"/>
      <c r="EH79" s="165"/>
      <c r="EI79" s="165"/>
      <c r="EJ79" s="165"/>
      <c r="EK79" s="165"/>
      <c r="EL79" s="165"/>
      <c r="EM79" s="165"/>
      <c r="EN79" s="165"/>
      <c r="EO79" s="165"/>
      <c r="EP79" s="165"/>
    </row>
    <row r="80" spans="1:146" s="162" customFormat="1" ht="12.75">
      <c r="A80" s="157">
        <v>42063.5</v>
      </c>
      <c r="B80" s="161">
        <v>66.55</v>
      </c>
      <c r="C80" s="173" t="s">
        <v>63</v>
      </c>
      <c r="D80" s="157" t="s">
        <v>59</v>
      </c>
      <c r="E80" s="157" t="s">
        <v>17</v>
      </c>
      <c r="F80" s="172"/>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6"/>
      <c r="CE80" s="165"/>
      <c r="CF80" s="168"/>
      <c r="CG80" s="165"/>
      <c r="CH80" s="165"/>
      <c r="CI80" s="165"/>
      <c r="CJ80" s="165"/>
      <c r="CK80" s="165"/>
      <c r="CL80" s="165"/>
      <c r="CM80" s="166"/>
      <c r="CN80" s="165"/>
      <c r="CO80" s="165"/>
      <c r="CP80" s="166"/>
      <c r="CQ80" s="169"/>
      <c r="CR80" s="169"/>
      <c r="CS80" s="167"/>
      <c r="CT80" s="165"/>
      <c r="CU80" s="168"/>
      <c r="CV80" s="165"/>
      <c r="CW80" s="168"/>
      <c r="CX80" s="168"/>
      <c r="CY80" s="168"/>
      <c r="CZ80" s="168"/>
      <c r="DA80" s="168"/>
      <c r="DB80" s="165"/>
      <c r="DC80" s="165"/>
      <c r="DD80" s="165"/>
      <c r="DE80" s="165"/>
      <c r="DF80" s="168"/>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70"/>
      <c r="EH80" s="165"/>
      <c r="EI80" s="165"/>
      <c r="EJ80" s="165"/>
      <c r="EK80" s="165"/>
      <c r="EL80" s="165"/>
      <c r="EM80" s="165"/>
      <c r="EN80" s="165"/>
      <c r="EO80" s="165"/>
      <c r="EP80" s="165"/>
    </row>
    <row r="81" spans="1:146" s="162" customFormat="1" ht="25.5">
      <c r="A81" s="157">
        <v>42094.5</v>
      </c>
      <c r="B81" s="161">
        <v>390.52</v>
      </c>
      <c r="C81" s="173" t="s">
        <v>66</v>
      </c>
      <c r="D81" s="157" t="s">
        <v>59</v>
      </c>
      <c r="E81" s="157" t="s">
        <v>17</v>
      </c>
      <c r="F81" s="172"/>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6"/>
      <c r="CE81" s="165"/>
      <c r="CF81" s="168"/>
      <c r="CG81" s="165"/>
      <c r="CH81" s="165"/>
      <c r="CI81" s="165"/>
      <c r="CJ81" s="165"/>
      <c r="CK81" s="165"/>
      <c r="CL81" s="165"/>
      <c r="CM81" s="166"/>
      <c r="CN81" s="165"/>
      <c r="CO81" s="165"/>
      <c r="CP81" s="166"/>
      <c r="CQ81" s="169"/>
      <c r="CR81" s="169"/>
      <c r="CS81" s="167"/>
      <c r="CT81" s="165"/>
      <c r="CU81" s="168"/>
      <c r="CV81" s="165"/>
      <c r="CW81" s="168"/>
      <c r="CX81" s="168"/>
      <c r="CY81" s="168"/>
      <c r="CZ81" s="168"/>
      <c r="DA81" s="168"/>
      <c r="DB81" s="165"/>
      <c r="DC81" s="165"/>
      <c r="DD81" s="165"/>
      <c r="DE81" s="165"/>
      <c r="DF81" s="168"/>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70"/>
      <c r="EH81" s="165"/>
      <c r="EI81" s="165"/>
      <c r="EJ81" s="165"/>
      <c r="EK81" s="165"/>
      <c r="EL81" s="165"/>
      <c r="EM81" s="165"/>
      <c r="EN81" s="165"/>
      <c r="EO81" s="165"/>
      <c r="EP81" s="165"/>
    </row>
    <row r="82" spans="1:146" s="162" customFormat="1" ht="25.5">
      <c r="A82" s="157">
        <v>42094.5</v>
      </c>
      <c r="B82" s="161">
        <v>40.87</v>
      </c>
      <c r="C82" s="173" t="s">
        <v>66</v>
      </c>
      <c r="D82" s="157" t="s">
        <v>59</v>
      </c>
      <c r="E82" s="157" t="s">
        <v>17</v>
      </c>
      <c r="F82" s="172"/>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6"/>
      <c r="CE82" s="165"/>
      <c r="CF82" s="168"/>
      <c r="CG82" s="165"/>
      <c r="CH82" s="165"/>
      <c r="CI82" s="165"/>
      <c r="CJ82" s="165"/>
      <c r="CK82" s="165"/>
      <c r="CL82" s="165"/>
      <c r="CM82" s="166"/>
      <c r="CN82" s="165"/>
      <c r="CO82" s="165"/>
      <c r="CP82" s="166"/>
      <c r="CQ82" s="169"/>
      <c r="CR82" s="169"/>
      <c r="CS82" s="167"/>
      <c r="CT82" s="165"/>
      <c r="CU82" s="168"/>
      <c r="CV82" s="165"/>
      <c r="CW82" s="168"/>
      <c r="CX82" s="168"/>
      <c r="CY82" s="168"/>
      <c r="CZ82" s="168"/>
      <c r="DA82" s="168"/>
      <c r="DB82" s="165"/>
      <c r="DC82" s="165"/>
      <c r="DD82" s="165"/>
      <c r="DE82" s="165"/>
      <c r="DF82" s="168"/>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70"/>
      <c r="EH82" s="165"/>
      <c r="EI82" s="165"/>
      <c r="EJ82" s="165"/>
      <c r="EK82" s="165"/>
      <c r="EL82" s="165"/>
      <c r="EM82" s="165"/>
      <c r="EN82" s="165"/>
      <c r="EO82" s="165"/>
      <c r="EP82" s="165"/>
    </row>
    <row r="83" spans="1:146" s="162" customFormat="1" ht="25.5">
      <c r="A83" s="157">
        <v>42063.5</v>
      </c>
      <c r="B83" s="161">
        <v>12.5</v>
      </c>
      <c r="C83" s="173" t="s">
        <v>66</v>
      </c>
      <c r="D83" s="157" t="s">
        <v>59</v>
      </c>
      <c r="E83" s="157" t="s">
        <v>17</v>
      </c>
      <c r="F83" s="172"/>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6"/>
      <c r="CE83" s="165"/>
      <c r="CF83" s="168"/>
      <c r="CG83" s="165"/>
      <c r="CH83" s="165"/>
      <c r="CI83" s="165"/>
      <c r="CJ83" s="165"/>
      <c r="CK83" s="165"/>
      <c r="CL83" s="165"/>
      <c r="CM83" s="166"/>
      <c r="CN83" s="165"/>
      <c r="CO83" s="165"/>
      <c r="CP83" s="166"/>
      <c r="CQ83" s="169"/>
      <c r="CR83" s="169"/>
      <c r="CS83" s="167"/>
      <c r="CT83" s="165"/>
      <c r="CU83" s="168"/>
      <c r="CV83" s="165"/>
      <c r="CW83" s="168"/>
      <c r="CX83" s="168"/>
      <c r="CY83" s="168"/>
      <c r="CZ83" s="168"/>
      <c r="DA83" s="168"/>
      <c r="DB83" s="165"/>
      <c r="DC83" s="165"/>
      <c r="DD83" s="165"/>
      <c r="DE83" s="165"/>
      <c r="DF83" s="168"/>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70"/>
      <c r="EH83" s="165"/>
      <c r="EI83" s="165"/>
      <c r="EJ83" s="165"/>
      <c r="EK83" s="165"/>
      <c r="EL83" s="165"/>
      <c r="EM83" s="165"/>
      <c r="EN83" s="165"/>
      <c r="EO83" s="165"/>
      <c r="EP83" s="165"/>
    </row>
    <row r="84" spans="1:146" s="162" customFormat="1" ht="25.5">
      <c r="A84" s="157">
        <v>42063.5</v>
      </c>
      <c r="B84" s="161">
        <v>10</v>
      </c>
      <c r="C84" s="173" t="s">
        <v>66</v>
      </c>
      <c r="D84" s="157" t="s">
        <v>59</v>
      </c>
      <c r="E84" s="157" t="s">
        <v>17</v>
      </c>
      <c r="F84" s="172"/>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6"/>
      <c r="CE84" s="165"/>
      <c r="CF84" s="168"/>
      <c r="CG84" s="165"/>
      <c r="CH84" s="165"/>
      <c r="CI84" s="165"/>
      <c r="CJ84" s="165"/>
      <c r="CK84" s="165"/>
      <c r="CL84" s="165"/>
      <c r="CM84" s="166"/>
      <c r="CN84" s="165"/>
      <c r="CO84" s="165"/>
      <c r="CP84" s="166"/>
      <c r="CQ84" s="169"/>
      <c r="CR84" s="169"/>
      <c r="CS84" s="167"/>
      <c r="CT84" s="165"/>
      <c r="CU84" s="168"/>
      <c r="CV84" s="165"/>
      <c r="CW84" s="168"/>
      <c r="CX84" s="168"/>
      <c r="CY84" s="168"/>
      <c r="CZ84" s="168"/>
      <c r="DA84" s="168"/>
      <c r="DB84" s="165"/>
      <c r="DC84" s="165"/>
      <c r="DD84" s="165"/>
      <c r="DE84" s="165"/>
      <c r="DF84" s="168"/>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70"/>
      <c r="EH84" s="165"/>
      <c r="EI84" s="165"/>
      <c r="EJ84" s="165"/>
      <c r="EK84" s="165"/>
      <c r="EL84" s="165"/>
      <c r="EM84" s="165"/>
      <c r="EN84" s="165"/>
      <c r="EO84" s="165"/>
      <c r="EP84" s="165"/>
    </row>
    <row r="85" spans="1:146" s="162" customFormat="1" ht="25.5">
      <c r="A85" s="157">
        <v>42094.5</v>
      </c>
      <c r="B85" s="161">
        <v>7</v>
      </c>
      <c r="C85" s="173" t="s">
        <v>66</v>
      </c>
      <c r="D85" s="157" t="s">
        <v>59</v>
      </c>
      <c r="E85" s="157" t="s">
        <v>17</v>
      </c>
      <c r="F85" s="172"/>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6"/>
      <c r="CE85" s="165"/>
      <c r="CF85" s="168"/>
      <c r="CG85" s="165"/>
      <c r="CH85" s="165"/>
      <c r="CI85" s="165"/>
      <c r="CJ85" s="165"/>
      <c r="CK85" s="165"/>
      <c r="CL85" s="165"/>
      <c r="CM85" s="166"/>
      <c r="CN85" s="165"/>
      <c r="CO85" s="165"/>
      <c r="CP85" s="166"/>
      <c r="CQ85" s="169"/>
      <c r="CR85" s="169"/>
      <c r="CS85" s="167"/>
      <c r="CT85" s="165"/>
      <c r="CU85" s="168"/>
      <c r="CV85" s="165"/>
      <c r="CW85" s="168"/>
      <c r="CX85" s="168"/>
      <c r="CY85" s="168"/>
      <c r="CZ85" s="168"/>
      <c r="DA85" s="168"/>
      <c r="DB85" s="165"/>
      <c r="DC85" s="165"/>
      <c r="DD85" s="165"/>
      <c r="DE85" s="165"/>
      <c r="DF85" s="168"/>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70"/>
      <c r="EH85" s="165"/>
      <c r="EI85" s="165"/>
      <c r="EJ85" s="165"/>
      <c r="EK85" s="165"/>
      <c r="EL85" s="165"/>
      <c r="EM85" s="165"/>
      <c r="EN85" s="165"/>
      <c r="EO85" s="165"/>
      <c r="EP85" s="165"/>
    </row>
    <row r="86" spans="1:146" s="162" customFormat="1" ht="25.5">
      <c r="A86" s="157">
        <v>42094.5</v>
      </c>
      <c r="B86" s="161">
        <v>0.5</v>
      </c>
      <c r="C86" s="173" t="s">
        <v>66</v>
      </c>
      <c r="D86" s="157" t="s">
        <v>59</v>
      </c>
      <c r="E86" s="157" t="s">
        <v>17</v>
      </c>
      <c r="F86" s="172"/>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6"/>
      <c r="CE86" s="165"/>
      <c r="CF86" s="168"/>
      <c r="CG86" s="165"/>
      <c r="CH86" s="165"/>
      <c r="CI86" s="165"/>
      <c r="CJ86" s="165"/>
      <c r="CK86" s="165"/>
      <c r="CL86" s="165"/>
      <c r="CM86" s="166"/>
      <c r="CN86" s="165"/>
      <c r="CO86" s="165"/>
      <c r="CP86" s="166"/>
      <c r="CQ86" s="169"/>
      <c r="CR86" s="169"/>
      <c r="CS86" s="167"/>
      <c r="CT86" s="165"/>
      <c r="CU86" s="168"/>
      <c r="CV86" s="165"/>
      <c r="CW86" s="168"/>
      <c r="CX86" s="168"/>
      <c r="CY86" s="168"/>
      <c r="CZ86" s="168"/>
      <c r="DA86" s="168"/>
      <c r="DB86" s="165"/>
      <c r="DC86" s="165"/>
      <c r="DD86" s="165"/>
      <c r="DE86" s="165"/>
      <c r="DF86" s="168"/>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70"/>
      <c r="EH86" s="165"/>
      <c r="EI86" s="165"/>
      <c r="EJ86" s="165"/>
      <c r="EK86" s="165"/>
      <c r="EL86" s="165"/>
      <c r="EM86" s="165"/>
      <c r="EN86" s="165"/>
      <c r="EO86" s="165"/>
      <c r="EP86" s="165"/>
    </row>
    <row r="87" spans="1:146" s="162" customFormat="1" ht="25.5">
      <c r="A87" s="157">
        <v>42094.5</v>
      </c>
      <c r="B87" s="161">
        <v>0.5</v>
      </c>
      <c r="C87" s="173" t="s">
        <v>66</v>
      </c>
      <c r="D87" s="157" t="s">
        <v>59</v>
      </c>
      <c r="E87" s="157" t="s">
        <v>17</v>
      </c>
      <c r="F87" s="172"/>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6"/>
      <c r="CE87" s="165"/>
      <c r="CF87" s="168"/>
      <c r="CG87" s="165"/>
      <c r="CH87" s="165"/>
      <c r="CI87" s="165"/>
      <c r="CJ87" s="165"/>
      <c r="CK87" s="165"/>
      <c r="CL87" s="165"/>
      <c r="CM87" s="166"/>
      <c r="CN87" s="165"/>
      <c r="CO87" s="165"/>
      <c r="CP87" s="166"/>
      <c r="CQ87" s="169"/>
      <c r="CR87" s="169"/>
      <c r="CS87" s="167"/>
      <c r="CT87" s="165"/>
      <c r="CU87" s="168"/>
      <c r="CV87" s="165"/>
      <c r="CW87" s="168"/>
      <c r="CX87" s="168"/>
      <c r="CY87" s="168"/>
      <c r="CZ87" s="168"/>
      <c r="DA87" s="168"/>
      <c r="DB87" s="165"/>
      <c r="DC87" s="165"/>
      <c r="DD87" s="165"/>
      <c r="DE87" s="165"/>
      <c r="DF87" s="168"/>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70"/>
      <c r="EH87" s="165"/>
      <c r="EI87" s="165"/>
      <c r="EJ87" s="165"/>
      <c r="EK87" s="165"/>
      <c r="EL87" s="165"/>
      <c r="EM87" s="165"/>
      <c r="EN87" s="165"/>
      <c r="EO87" s="165"/>
      <c r="EP87" s="165"/>
    </row>
    <row r="88" spans="1:146" s="162" customFormat="1" ht="25.5">
      <c r="A88" s="157">
        <v>42063.5</v>
      </c>
      <c r="B88" s="161">
        <v>392.78</v>
      </c>
      <c r="C88" s="173" t="s">
        <v>66</v>
      </c>
      <c r="D88" s="157" t="s">
        <v>59</v>
      </c>
      <c r="E88" s="157" t="s">
        <v>17</v>
      </c>
      <c r="F88" s="172"/>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6"/>
      <c r="CE88" s="165"/>
      <c r="CF88" s="168"/>
      <c r="CG88" s="165"/>
      <c r="CH88" s="165"/>
      <c r="CI88" s="165"/>
      <c r="CJ88" s="165"/>
      <c r="CK88" s="165"/>
      <c r="CL88" s="165"/>
      <c r="CM88" s="166"/>
      <c r="CN88" s="165"/>
      <c r="CO88" s="165"/>
      <c r="CP88" s="166"/>
      <c r="CQ88" s="169"/>
      <c r="CR88" s="169"/>
      <c r="CS88" s="167"/>
      <c r="CT88" s="165"/>
      <c r="CU88" s="168"/>
      <c r="CV88" s="165"/>
      <c r="CW88" s="168"/>
      <c r="CX88" s="168"/>
      <c r="CY88" s="168"/>
      <c r="CZ88" s="168"/>
      <c r="DA88" s="168"/>
      <c r="DB88" s="165"/>
      <c r="DC88" s="165"/>
      <c r="DD88" s="165"/>
      <c r="DE88" s="165"/>
      <c r="DF88" s="168"/>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70"/>
      <c r="EH88" s="165"/>
      <c r="EI88" s="165"/>
      <c r="EJ88" s="165"/>
      <c r="EK88" s="165"/>
      <c r="EL88" s="165"/>
      <c r="EM88" s="165"/>
      <c r="EN88" s="165"/>
      <c r="EO88" s="165"/>
      <c r="EP88" s="165"/>
    </row>
    <row r="89" spans="1:146" s="162" customFormat="1" ht="12.75">
      <c r="A89" s="157">
        <v>42155.5</v>
      </c>
      <c r="B89" s="161">
        <v>1.27</v>
      </c>
      <c r="C89" s="173" t="s">
        <v>67</v>
      </c>
      <c r="D89" s="157" t="s">
        <v>68</v>
      </c>
      <c r="E89" s="157" t="s">
        <v>69</v>
      </c>
      <c r="F89" s="172"/>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6"/>
      <c r="CE89" s="165"/>
      <c r="CF89" s="168"/>
      <c r="CG89" s="165"/>
      <c r="CH89" s="165"/>
      <c r="CI89" s="165"/>
      <c r="CJ89" s="165"/>
      <c r="CK89" s="165"/>
      <c r="CL89" s="165"/>
      <c r="CM89" s="166"/>
      <c r="CN89" s="165"/>
      <c r="CO89" s="165"/>
      <c r="CP89" s="166"/>
      <c r="CQ89" s="169"/>
      <c r="CR89" s="169"/>
      <c r="CS89" s="167"/>
      <c r="CT89" s="165"/>
      <c r="CU89" s="168"/>
      <c r="CV89" s="165"/>
      <c r="CW89" s="168"/>
      <c r="CX89" s="168"/>
      <c r="CY89" s="168"/>
      <c r="CZ89" s="168"/>
      <c r="DA89" s="168"/>
      <c r="DB89" s="165"/>
      <c r="DC89" s="165"/>
      <c r="DD89" s="165"/>
      <c r="DE89" s="165"/>
      <c r="DF89" s="168"/>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70"/>
      <c r="EH89" s="165"/>
      <c r="EI89" s="165"/>
      <c r="EJ89" s="165"/>
      <c r="EK89" s="165"/>
      <c r="EL89" s="165"/>
      <c r="EM89" s="165"/>
      <c r="EN89" s="165"/>
      <c r="EO89" s="165"/>
      <c r="EP89" s="165"/>
    </row>
    <row r="90" spans="1:146" s="162" customFormat="1" ht="12.75">
      <c r="A90" s="157">
        <v>42155.5</v>
      </c>
      <c r="B90" s="161">
        <v>84.6</v>
      </c>
      <c r="C90" s="173" t="s">
        <v>67</v>
      </c>
      <c r="D90" s="157" t="s">
        <v>68</v>
      </c>
      <c r="E90" s="157" t="s">
        <v>69</v>
      </c>
      <c r="F90" s="172"/>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6"/>
      <c r="CE90" s="165"/>
      <c r="CF90" s="168"/>
      <c r="CG90" s="165"/>
      <c r="CH90" s="165"/>
      <c r="CI90" s="165"/>
      <c r="CJ90" s="165"/>
      <c r="CK90" s="165"/>
      <c r="CL90" s="165"/>
      <c r="CM90" s="166"/>
      <c r="CN90" s="165"/>
      <c r="CO90" s="165"/>
      <c r="CP90" s="166"/>
      <c r="CQ90" s="169"/>
      <c r="CR90" s="169"/>
      <c r="CS90" s="167"/>
      <c r="CT90" s="165"/>
      <c r="CU90" s="168"/>
      <c r="CV90" s="165"/>
      <c r="CW90" s="168"/>
      <c r="CX90" s="168"/>
      <c r="CY90" s="168"/>
      <c r="CZ90" s="168"/>
      <c r="DA90" s="168"/>
      <c r="DB90" s="165"/>
      <c r="DC90" s="165"/>
      <c r="DD90" s="165"/>
      <c r="DE90" s="165"/>
      <c r="DF90" s="168"/>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70"/>
      <c r="EH90" s="165"/>
      <c r="EI90" s="165"/>
      <c r="EJ90" s="165"/>
      <c r="EK90" s="165"/>
      <c r="EL90" s="165"/>
      <c r="EM90" s="165"/>
      <c r="EN90" s="165"/>
      <c r="EO90" s="165"/>
      <c r="EP90" s="165"/>
    </row>
    <row r="91" spans="1:146" s="162" customFormat="1" ht="12.75">
      <c r="A91" s="157">
        <v>42155.5</v>
      </c>
      <c r="B91" s="161">
        <v>8.26</v>
      </c>
      <c r="C91" s="173" t="s">
        <v>67</v>
      </c>
      <c r="D91" s="157" t="s">
        <v>59</v>
      </c>
      <c r="E91" s="157" t="s">
        <v>69</v>
      </c>
      <c r="F91" s="172"/>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6"/>
      <c r="CE91" s="165"/>
      <c r="CF91" s="168"/>
      <c r="CG91" s="165"/>
      <c r="CH91" s="165"/>
      <c r="CI91" s="165"/>
      <c r="CJ91" s="165"/>
      <c r="CK91" s="165"/>
      <c r="CL91" s="165"/>
      <c r="CM91" s="166"/>
      <c r="CN91" s="165"/>
      <c r="CO91" s="165"/>
      <c r="CP91" s="166"/>
      <c r="CQ91" s="169"/>
      <c r="CR91" s="169"/>
      <c r="CS91" s="167"/>
      <c r="CT91" s="165"/>
      <c r="CU91" s="168"/>
      <c r="CV91" s="165"/>
      <c r="CW91" s="168"/>
      <c r="CX91" s="168"/>
      <c r="CY91" s="168"/>
      <c r="CZ91" s="168"/>
      <c r="DA91" s="168"/>
      <c r="DB91" s="165"/>
      <c r="DC91" s="165"/>
      <c r="DD91" s="165"/>
      <c r="DE91" s="165"/>
      <c r="DF91" s="168"/>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70"/>
      <c r="EH91" s="165"/>
      <c r="EI91" s="165"/>
      <c r="EJ91" s="165"/>
      <c r="EK91" s="165"/>
      <c r="EL91" s="165"/>
      <c r="EM91" s="165"/>
      <c r="EN91" s="165"/>
      <c r="EO91" s="165"/>
      <c r="EP91" s="165"/>
    </row>
    <row r="92" spans="1:146" s="162" customFormat="1" ht="12.75">
      <c r="A92" s="157">
        <v>42155.5</v>
      </c>
      <c r="B92" s="161">
        <v>23.04</v>
      </c>
      <c r="C92" s="173" t="s">
        <v>67</v>
      </c>
      <c r="D92" s="157" t="s">
        <v>59</v>
      </c>
      <c r="E92" s="157" t="s">
        <v>69</v>
      </c>
      <c r="F92" s="172"/>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6"/>
      <c r="CE92" s="165"/>
      <c r="CF92" s="168"/>
      <c r="CG92" s="165"/>
      <c r="CH92" s="165"/>
      <c r="CI92" s="165"/>
      <c r="CJ92" s="165"/>
      <c r="CK92" s="165"/>
      <c r="CL92" s="165"/>
      <c r="CM92" s="166"/>
      <c r="CN92" s="165"/>
      <c r="CO92" s="165"/>
      <c r="CP92" s="166"/>
      <c r="CQ92" s="169"/>
      <c r="CR92" s="169"/>
      <c r="CS92" s="167"/>
      <c r="CT92" s="165"/>
      <c r="CU92" s="168"/>
      <c r="CV92" s="165"/>
      <c r="CW92" s="168"/>
      <c r="CX92" s="168"/>
      <c r="CY92" s="168"/>
      <c r="CZ92" s="168"/>
      <c r="DA92" s="168"/>
      <c r="DB92" s="165"/>
      <c r="DC92" s="165"/>
      <c r="DD92" s="165"/>
      <c r="DE92" s="165"/>
      <c r="DF92" s="168"/>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70"/>
      <c r="EH92" s="165"/>
      <c r="EI92" s="165"/>
      <c r="EJ92" s="165"/>
      <c r="EK92" s="165"/>
      <c r="EL92" s="165"/>
      <c r="EM92" s="165"/>
      <c r="EN92" s="165"/>
      <c r="EO92" s="165"/>
      <c r="EP92" s="165"/>
    </row>
    <row r="93" spans="1:146" s="162" customFormat="1" ht="12.75">
      <c r="A93" s="157">
        <v>42155.5</v>
      </c>
      <c r="B93" s="161">
        <v>360</v>
      </c>
      <c r="C93" s="173" t="s">
        <v>67</v>
      </c>
      <c r="D93" s="157" t="s">
        <v>59</v>
      </c>
      <c r="E93" s="157" t="s">
        <v>69</v>
      </c>
      <c r="F93" s="172"/>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6"/>
      <c r="CE93" s="165"/>
      <c r="CF93" s="168"/>
      <c r="CG93" s="165"/>
      <c r="CH93" s="165"/>
      <c r="CI93" s="165"/>
      <c r="CJ93" s="165"/>
      <c r="CK93" s="165"/>
      <c r="CL93" s="165"/>
      <c r="CM93" s="166"/>
      <c r="CN93" s="165"/>
      <c r="CO93" s="165"/>
      <c r="CP93" s="166"/>
      <c r="CQ93" s="169"/>
      <c r="CR93" s="169"/>
      <c r="CS93" s="167"/>
      <c r="CT93" s="165"/>
      <c r="CU93" s="168"/>
      <c r="CV93" s="165"/>
      <c r="CW93" s="168"/>
      <c r="CX93" s="168"/>
      <c r="CY93" s="168"/>
      <c r="CZ93" s="168"/>
      <c r="DA93" s="168"/>
      <c r="DB93" s="165"/>
      <c r="DC93" s="165"/>
      <c r="DD93" s="165"/>
      <c r="DE93" s="165"/>
      <c r="DF93" s="168"/>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70"/>
      <c r="EH93" s="165"/>
      <c r="EI93" s="165"/>
      <c r="EJ93" s="165"/>
      <c r="EK93" s="165"/>
      <c r="EL93" s="165"/>
      <c r="EM93" s="165"/>
      <c r="EN93" s="165"/>
      <c r="EO93" s="165"/>
      <c r="EP93" s="165"/>
    </row>
    <row r="94" spans="1:146" s="162" customFormat="1" ht="12.75">
      <c r="A94" s="157">
        <v>42155.5</v>
      </c>
      <c r="B94" s="161">
        <v>25.22</v>
      </c>
      <c r="C94" s="173" t="s">
        <v>67</v>
      </c>
      <c r="D94" s="157" t="s">
        <v>59</v>
      </c>
      <c r="E94" s="157" t="s">
        <v>69</v>
      </c>
      <c r="F94" s="172"/>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6"/>
      <c r="CE94" s="165"/>
      <c r="CF94" s="168"/>
      <c r="CG94" s="165"/>
      <c r="CH94" s="165"/>
      <c r="CI94" s="165"/>
      <c r="CJ94" s="165"/>
      <c r="CK94" s="165"/>
      <c r="CL94" s="165"/>
      <c r="CM94" s="166"/>
      <c r="CN94" s="165"/>
      <c r="CO94" s="165"/>
      <c r="CP94" s="166"/>
      <c r="CQ94" s="169"/>
      <c r="CR94" s="169"/>
      <c r="CS94" s="167"/>
      <c r="CT94" s="165"/>
      <c r="CU94" s="168"/>
      <c r="CV94" s="165"/>
      <c r="CW94" s="168"/>
      <c r="CX94" s="168"/>
      <c r="CY94" s="168"/>
      <c r="CZ94" s="168"/>
      <c r="DA94" s="168"/>
      <c r="DB94" s="165"/>
      <c r="DC94" s="165"/>
      <c r="DD94" s="165"/>
      <c r="DE94" s="165"/>
      <c r="DF94" s="168"/>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70"/>
      <c r="EH94" s="165"/>
      <c r="EI94" s="165"/>
      <c r="EJ94" s="165"/>
      <c r="EK94" s="165"/>
      <c r="EL94" s="165"/>
      <c r="EM94" s="165"/>
      <c r="EN94" s="165"/>
      <c r="EO94" s="165"/>
      <c r="EP94" s="165"/>
    </row>
    <row r="95" spans="1:146" s="162" customFormat="1" ht="12.75">
      <c r="A95" s="157">
        <v>42155.5</v>
      </c>
      <c r="B95" s="161">
        <v>30.43</v>
      </c>
      <c r="C95" s="173" t="s">
        <v>67</v>
      </c>
      <c r="D95" s="157" t="s">
        <v>59</v>
      </c>
      <c r="E95" s="157" t="s">
        <v>69</v>
      </c>
      <c r="F95" s="172"/>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6"/>
      <c r="CE95" s="165"/>
      <c r="CF95" s="168"/>
      <c r="CG95" s="165"/>
      <c r="CH95" s="165"/>
      <c r="CI95" s="165"/>
      <c r="CJ95" s="165"/>
      <c r="CK95" s="165"/>
      <c r="CL95" s="165"/>
      <c r="CM95" s="166"/>
      <c r="CN95" s="165"/>
      <c r="CO95" s="165"/>
      <c r="CP95" s="166"/>
      <c r="CQ95" s="169"/>
      <c r="CR95" s="169"/>
      <c r="CS95" s="167"/>
      <c r="CT95" s="165"/>
      <c r="CU95" s="168"/>
      <c r="CV95" s="165"/>
      <c r="CW95" s="168"/>
      <c r="CX95" s="168"/>
      <c r="CY95" s="168"/>
      <c r="CZ95" s="168"/>
      <c r="DA95" s="168"/>
      <c r="DB95" s="165"/>
      <c r="DC95" s="165"/>
      <c r="DD95" s="165"/>
      <c r="DE95" s="165"/>
      <c r="DF95" s="168"/>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70"/>
      <c r="EH95" s="165"/>
      <c r="EI95" s="165"/>
      <c r="EJ95" s="165"/>
      <c r="EK95" s="165"/>
      <c r="EL95" s="165"/>
      <c r="EM95" s="165"/>
      <c r="EN95" s="165"/>
      <c r="EO95" s="165"/>
      <c r="EP95" s="165"/>
    </row>
    <row r="96" spans="1:146" s="162" customFormat="1" ht="12.75">
      <c r="A96" s="157">
        <v>42155.5</v>
      </c>
      <c r="B96" s="161">
        <v>213.04</v>
      </c>
      <c r="C96" s="173" t="s">
        <v>67</v>
      </c>
      <c r="D96" s="157" t="s">
        <v>59</v>
      </c>
      <c r="E96" s="157" t="s">
        <v>69</v>
      </c>
      <c r="F96" s="172"/>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6"/>
      <c r="CE96" s="165"/>
      <c r="CF96" s="168"/>
      <c r="CG96" s="165"/>
      <c r="CH96" s="165"/>
      <c r="CI96" s="165"/>
      <c r="CJ96" s="165"/>
      <c r="CK96" s="165"/>
      <c r="CL96" s="165"/>
      <c r="CM96" s="166"/>
      <c r="CN96" s="165"/>
      <c r="CO96" s="165"/>
      <c r="CP96" s="166"/>
      <c r="CQ96" s="169"/>
      <c r="CR96" s="169"/>
      <c r="CS96" s="167"/>
      <c r="CT96" s="165"/>
      <c r="CU96" s="168"/>
      <c r="CV96" s="165"/>
      <c r="CW96" s="168"/>
      <c r="CX96" s="168"/>
      <c r="CY96" s="168"/>
      <c r="CZ96" s="168"/>
      <c r="DA96" s="168"/>
      <c r="DB96" s="165"/>
      <c r="DC96" s="165"/>
      <c r="DD96" s="165"/>
      <c r="DE96" s="165"/>
      <c r="DF96" s="168"/>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70"/>
      <c r="EH96" s="165"/>
      <c r="EI96" s="165"/>
      <c r="EJ96" s="165"/>
      <c r="EK96" s="165"/>
      <c r="EL96" s="165"/>
      <c r="EM96" s="165"/>
      <c r="EN96" s="165"/>
      <c r="EO96" s="165"/>
      <c r="EP96" s="165"/>
    </row>
    <row r="97" spans="1:146" s="162" customFormat="1" ht="12.75">
      <c r="A97" s="157">
        <v>42155.5</v>
      </c>
      <c r="B97" s="161">
        <v>7</v>
      </c>
      <c r="C97" s="173" t="s">
        <v>67</v>
      </c>
      <c r="D97" s="157" t="s">
        <v>59</v>
      </c>
      <c r="E97" s="157" t="s">
        <v>69</v>
      </c>
      <c r="F97" s="172"/>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6"/>
      <c r="CE97" s="165"/>
      <c r="CF97" s="168"/>
      <c r="CG97" s="165"/>
      <c r="CH97" s="165"/>
      <c r="CI97" s="165"/>
      <c r="CJ97" s="165"/>
      <c r="CK97" s="165"/>
      <c r="CL97" s="165"/>
      <c r="CM97" s="166"/>
      <c r="CN97" s="165"/>
      <c r="CO97" s="165"/>
      <c r="CP97" s="166"/>
      <c r="CQ97" s="169"/>
      <c r="CR97" s="169"/>
      <c r="CS97" s="167"/>
      <c r="CT97" s="165"/>
      <c r="CU97" s="168"/>
      <c r="CV97" s="165"/>
      <c r="CW97" s="168"/>
      <c r="CX97" s="168"/>
      <c r="CY97" s="168"/>
      <c r="CZ97" s="168"/>
      <c r="DA97" s="168"/>
      <c r="DB97" s="165"/>
      <c r="DC97" s="165"/>
      <c r="DD97" s="165"/>
      <c r="DE97" s="165"/>
      <c r="DF97" s="168"/>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70"/>
      <c r="EH97" s="165"/>
      <c r="EI97" s="165"/>
      <c r="EJ97" s="165"/>
      <c r="EK97" s="165"/>
      <c r="EL97" s="165"/>
      <c r="EM97" s="165"/>
      <c r="EN97" s="165"/>
      <c r="EO97" s="165"/>
      <c r="EP97" s="165"/>
    </row>
    <row r="98" spans="1:146" s="162" customFormat="1" ht="12.75">
      <c r="A98" s="157">
        <v>42155.5</v>
      </c>
      <c r="B98" s="161">
        <v>7</v>
      </c>
      <c r="C98" s="173" t="s">
        <v>67</v>
      </c>
      <c r="D98" s="157" t="s">
        <v>59</v>
      </c>
      <c r="E98" s="157" t="s">
        <v>69</v>
      </c>
      <c r="F98" s="172"/>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6"/>
      <c r="CE98" s="165"/>
      <c r="CF98" s="168"/>
      <c r="CG98" s="165"/>
      <c r="CH98" s="165"/>
      <c r="CI98" s="165"/>
      <c r="CJ98" s="165"/>
      <c r="CK98" s="165"/>
      <c r="CL98" s="165"/>
      <c r="CM98" s="166"/>
      <c r="CN98" s="165"/>
      <c r="CO98" s="165"/>
      <c r="CP98" s="166"/>
      <c r="CQ98" s="169"/>
      <c r="CR98" s="169"/>
      <c r="CS98" s="167"/>
      <c r="CT98" s="165"/>
      <c r="CU98" s="168"/>
      <c r="CV98" s="165"/>
      <c r="CW98" s="168"/>
      <c r="CX98" s="168"/>
      <c r="CY98" s="168"/>
      <c r="CZ98" s="168"/>
      <c r="DA98" s="168"/>
      <c r="DB98" s="165"/>
      <c r="DC98" s="165"/>
      <c r="DD98" s="165"/>
      <c r="DE98" s="165"/>
      <c r="DF98" s="168"/>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70"/>
      <c r="EH98" s="165"/>
      <c r="EI98" s="165"/>
      <c r="EJ98" s="165"/>
      <c r="EK98" s="165"/>
      <c r="EL98" s="165"/>
      <c r="EM98" s="165"/>
      <c r="EN98" s="165"/>
      <c r="EO98" s="165"/>
      <c r="EP98" s="165"/>
    </row>
    <row r="99" spans="1:146" s="162" customFormat="1" ht="12.75">
      <c r="A99" s="157">
        <v>42155.5</v>
      </c>
      <c r="B99" s="161">
        <v>7</v>
      </c>
      <c r="C99" s="173" t="s">
        <v>67</v>
      </c>
      <c r="D99" s="157" t="s">
        <v>59</v>
      </c>
      <c r="E99" s="157" t="s">
        <v>69</v>
      </c>
      <c r="F99" s="172"/>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6"/>
      <c r="CE99" s="165"/>
      <c r="CF99" s="168"/>
      <c r="CG99" s="165"/>
      <c r="CH99" s="165"/>
      <c r="CI99" s="165"/>
      <c r="CJ99" s="165"/>
      <c r="CK99" s="165"/>
      <c r="CL99" s="165"/>
      <c r="CM99" s="166"/>
      <c r="CN99" s="165"/>
      <c r="CO99" s="165"/>
      <c r="CP99" s="166"/>
      <c r="CQ99" s="169"/>
      <c r="CR99" s="169"/>
      <c r="CS99" s="167"/>
      <c r="CT99" s="165"/>
      <c r="CU99" s="168"/>
      <c r="CV99" s="165"/>
      <c r="CW99" s="168"/>
      <c r="CX99" s="168"/>
      <c r="CY99" s="168"/>
      <c r="CZ99" s="168"/>
      <c r="DA99" s="168"/>
      <c r="DB99" s="165"/>
      <c r="DC99" s="165"/>
      <c r="DD99" s="165"/>
      <c r="DE99" s="165"/>
      <c r="DF99" s="168"/>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70"/>
      <c r="EH99" s="165"/>
      <c r="EI99" s="165"/>
      <c r="EJ99" s="165"/>
      <c r="EK99" s="165"/>
      <c r="EL99" s="165"/>
      <c r="EM99" s="165"/>
      <c r="EN99" s="165"/>
      <c r="EO99" s="165"/>
      <c r="EP99" s="165"/>
    </row>
    <row r="100" spans="1:146" s="162" customFormat="1" ht="12.75">
      <c r="A100" s="157">
        <v>42155.5</v>
      </c>
      <c r="B100" s="161">
        <v>0.5</v>
      </c>
      <c r="C100" s="173" t="s">
        <v>67</v>
      </c>
      <c r="D100" s="157" t="s">
        <v>59</v>
      </c>
      <c r="E100" s="157" t="s">
        <v>69</v>
      </c>
      <c r="F100" s="172"/>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6"/>
      <c r="CE100" s="165"/>
      <c r="CF100" s="168"/>
      <c r="CG100" s="165"/>
      <c r="CH100" s="165"/>
      <c r="CI100" s="165"/>
      <c r="CJ100" s="165"/>
      <c r="CK100" s="165"/>
      <c r="CL100" s="165"/>
      <c r="CM100" s="166"/>
      <c r="CN100" s="165"/>
      <c r="CO100" s="165"/>
      <c r="CP100" s="166"/>
      <c r="CQ100" s="169"/>
      <c r="CR100" s="169"/>
      <c r="CS100" s="167"/>
      <c r="CT100" s="165"/>
      <c r="CU100" s="168"/>
      <c r="CV100" s="165"/>
      <c r="CW100" s="168"/>
      <c r="CX100" s="168"/>
      <c r="CY100" s="168"/>
      <c r="CZ100" s="168"/>
      <c r="DA100" s="168"/>
      <c r="DB100" s="165"/>
      <c r="DC100" s="165"/>
      <c r="DD100" s="165"/>
      <c r="DE100" s="165"/>
      <c r="DF100" s="168"/>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70"/>
      <c r="EH100" s="165"/>
      <c r="EI100" s="165"/>
      <c r="EJ100" s="165"/>
      <c r="EK100" s="165"/>
      <c r="EL100" s="165"/>
      <c r="EM100" s="165"/>
      <c r="EN100" s="165"/>
      <c r="EO100" s="165"/>
      <c r="EP100" s="165"/>
    </row>
    <row r="101" spans="1:146" s="162" customFormat="1" ht="12.75">
      <c r="A101" s="157">
        <v>42155.5</v>
      </c>
      <c r="B101" s="161">
        <v>0.5</v>
      </c>
      <c r="C101" s="173" t="s">
        <v>67</v>
      </c>
      <c r="D101" s="157" t="s">
        <v>59</v>
      </c>
      <c r="E101" s="157" t="s">
        <v>69</v>
      </c>
      <c r="F101" s="172"/>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6"/>
      <c r="CE101" s="165"/>
      <c r="CF101" s="168"/>
      <c r="CG101" s="165"/>
      <c r="CH101" s="165"/>
      <c r="CI101" s="165"/>
      <c r="CJ101" s="165"/>
      <c r="CK101" s="165"/>
      <c r="CL101" s="165"/>
      <c r="CM101" s="166"/>
      <c r="CN101" s="165"/>
      <c r="CO101" s="165"/>
      <c r="CP101" s="166"/>
      <c r="CQ101" s="169"/>
      <c r="CR101" s="169"/>
      <c r="CS101" s="167"/>
      <c r="CT101" s="165"/>
      <c r="CU101" s="168"/>
      <c r="CV101" s="165"/>
      <c r="CW101" s="168"/>
      <c r="CX101" s="168"/>
      <c r="CY101" s="168"/>
      <c r="CZ101" s="168"/>
      <c r="DA101" s="168"/>
      <c r="DB101" s="165"/>
      <c r="DC101" s="165"/>
      <c r="DD101" s="165"/>
      <c r="DE101" s="165"/>
      <c r="DF101" s="168"/>
      <c r="DG101" s="165"/>
      <c r="DH101" s="165"/>
      <c r="DI101" s="165"/>
      <c r="DJ101" s="165"/>
      <c r="DK101" s="165"/>
      <c r="DL101" s="165"/>
      <c r="DM101" s="165"/>
      <c r="DN101" s="165"/>
      <c r="DO101" s="165"/>
      <c r="DP101" s="165"/>
      <c r="DQ101" s="165"/>
      <c r="DR101" s="165"/>
      <c r="DS101" s="165"/>
      <c r="DT101" s="165"/>
      <c r="DU101" s="165"/>
      <c r="DV101" s="165"/>
      <c r="DW101" s="165"/>
      <c r="DX101" s="165"/>
      <c r="DY101" s="165"/>
      <c r="DZ101" s="165"/>
      <c r="EA101" s="165"/>
      <c r="EB101" s="165"/>
      <c r="EC101" s="165"/>
      <c r="ED101" s="165"/>
      <c r="EE101" s="165"/>
      <c r="EF101" s="165"/>
      <c r="EG101" s="170"/>
      <c r="EH101" s="165"/>
      <c r="EI101" s="165"/>
      <c r="EJ101" s="165"/>
      <c r="EK101" s="165"/>
      <c r="EL101" s="165"/>
      <c r="EM101" s="165"/>
      <c r="EN101" s="165"/>
      <c r="EO101" s="165"/>
      <c r="EP101" s="165"/>
    </row>
    <row r="102" spans="1:146" s="162" customFormat="1" ht="12.75">
      <c r="A102" s="157">
        <v>42155.5</v>
      </c>
      <c r="B102" s="161">
        <v>0.5</v>
      </c>
      <c r="C102" s="173" t="s">
        <v>67</v>
      </c>
      <c r="D102" s="157" t="s">
        <v>59</v>
      </c>
      <c r="E102" s="157" t="s">
        <v>69</v>
      </c>
      <c r="F102" s="172"/>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6"/>
      <c r="CE102" s="165"/>
      <c r="CF102" s="168"/>
      <c r="CG102" s="165"/>
      <c r="CH102" s="165"/>
      <c r="CI102" s="165"/>
      <c r="CJ102" s="165"/>
      <c r="CK102" s="165"/>
      <c r="CL102" s="165"/>
      <c r="CM102" s="166"/>
      <c r="CN102" s="165"/>
      <c r="CO102" s="165"/>
      <c r="CP102" s="166"/>
      <c r="CQ102" s="169"/>
      <c r="CR102" s="169"/>
      <c r="CS102" s="167"/>
      <c r="CT102" s="165"/>
      <c r="CU102" s="168"/>
      <c r="CV102" s="165"/>
      <c r="CW102" s="168"/>
      <c r="CX102" s="168"/>
      <c r="CY102" s="168"/>
      <c r="CZ102" s="168"/>
      <c r="DA102" s="168"/>
      <c r="DB102" s="165"/>
      <c r="DC102" s="165"/>
      <c r="DD102" s="165"/>
      <c r="DE102" s="165"/>
      <c r="DF102" s="168"/>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70"/>
      <c r="EH102" s="165"/>
      <c r="EI102" s="165"/>
      <c r="EJ102" s="165"/>
      <c r="EK102" s="165"/>
      <c r="EL102" s="165"/>
      <c r="EM102" s="165"/>
      <c r="EN102" s="165"/>
      <c r="EO102" s="165"/>
      <c r="EP102" s="165"/>
    </row>
    <row r="103" spans="1:146" s="162" customFormat="1" ht="12.75">
      <c r="A103" s="157">
        <v>42155.5</v>
      </c>
      <c r="B103" s="161">
        <v>0.5</v>
      </c>
      <c r="C103" s="173" t="s">
        <v>67</v>
      </c>
      <c r="D103" s="157" t="s">
        <v>59</v>
      </c>
      <c r="E103" s="157" t="s">
        <v>69</v>
      </c>
      <c r="F103" s="172"/>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6"/>
      <c r="CE103" s="165"/>
      <c r="CF103" s="168"/>
      <c r="CG103" s="165"/>
      <c r="CH103" s="165"/>
      <c r="CI103" s="165"/>
      <c r="CJ103" s="165"/>
      <c r="CK103" s="165"/>
      <c r="CL103" s="165"/>
      <c r="CM103" s="166"/>
      <c r="CN103" s="165"/>
      <c r="CO103" s="165"/>
      <c r="CP103" s="166"/>
      <c r="CQ103" s="169"/>
      <c r="CR103" s="169"/>
      <c r="CS103" s="167"/>
      <c r="CT103" s="165"/>
      <c r="CU103" s="168"/>
      <c r="CV103" s="165"/>
      <c r="CW103" s="168"/>
      <c r="CX103" s="168"/>
      <c r="CY103" s="168"/>
      <c r="CZ103" s="168"/>
      <c r="DA103" s="168"/>
      <c r="DB103" s="165"/>
      <c r="DC103" s="165"/>
      <c r="DD103" s="165"/>
      <c r="DE103" s="165"/>
      <c r="DF103" s="168"/>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70"/>
      <c r="EH103" s="165"/>
      <c r="EI103" s="165"/>
      <c r="EJ103" s="165"/>
      <c r="EK103" s="165"/>
      <c r="EL103" s="165"/>
      <c r="EM103" s="165"/>
      <c r="EN103" s="165"/>
      <c r="EO103" s="165"/>
      <c r="EP103" s="165"/>
    </row>
    <row r="104" spans="1:146" s="162" customFormat="1" ht="12.75">
      <c r="A104" s="157">
        <v>42155.5</v>
      </c>
      <c r="B104" s="161">
        <v>0.5</v>
      </c>
      <c r="C104" s="173" t="s">
        <v>67</v>
      </c>
      <c r="D104" s="157" t="s">
        <v>59</v>
      </c>
      <c r="E104" s="157" t="s">
        <v>69</v>
      </c>
      <c r="F104" s="172"/>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6"/>
      <c r="CE104" s="165"/>
      <c r="CF104" s="168"/>
      <c r="CG104" s="165"/>
      <c r="CH104" s="165"/>
      <c r="CI104" s="165"/>
      <c r="CJ104" s="165"/>
      <c r="CK104" s="165"/>
      <c r="CL104" s="165"/>
      <c r="CM104" s="166"/>
      <c r="CN104" s="165"/>
      <c r="CO104" s="165"/>
      <c r="CP104" s="166"/>
      <c r="CQ104" s="169"/>
      <c r="CR104" s="169"/>
      <c r="CS104" s="167"/>
      <c r="CT104" s="165"/>
      <c r="CU104" s="168"/>
      <c r="CV104" s="165"/>
      <c r="CW104" s="168"/>
      <c r="CX104" s="168"/>
      <c r="CY104" s="168"/>
      <c r="CZ104" s="168"/>
      <c r="DA104" s="168"/>
      <c r="DB104" s="165"/>
      <c r="DC104" s="165"/>
      <c r="DD104" s="165"/>
      <c r="DE104" s="165"/>
      <c r="DF104" s="168"/>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70"/>
      <c r="EH104" s="165"/>
      <c r="EI104" s="165"/>
      <c r="EJ104" s="165"/>
      <c r="EK104" s="165"/>
      <c r="EL104" s="165"/>
      <c r="EM104" s="165"/>
      <c r="EN104" s="165"/>
      <c r="EO104" s="165"/>
      <c r="EP104" s="165"/>
    </row>
    <row r="105" spans="1:146" s="162" customFormat="1" ht="12.75">
      <c r="A105" s="157">
        <v>42155.5</v>
      </c>
      <c r="B105" s="161">
        <v>0.5</v>
      </c>
      <c r="C105" s="173" t="s">
        <v>67</v>
      </c>
      <c r="D105" s="157" t="s">
        <v>59</v>
      </c>
      <c r="E105" s="157" t="s">
        <v>69</v>
      </c>
      <c r="F105" s="172"/>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6"/>
      <c r="CE105" s="165"/>
      <c r="CF105" s="168"/>
      <c r="CG105" s="165"/>
      <c r="CH105" s="165"/>
      <c r="CI105" s="165"/>
      <c r="CJ105" s="165"/>
      <c r="CK105" s="165"/>
      <c r="CL105" s="165"/>
      <c r="CM105" s="166"/>
      <c r="CN105" s="165"/>
      <c r="CO105" s="165"/>
      <c r="CP105" s="166"/>
      <c r="CQ105" s="169"/>
      <c r="CR105" s="169"/>
      <c r="CS105" s="167"/>
      <c r="CT105" s="165"/>
      <c r="CU105" s="168"/>
      <c r="CV105" s="165"/>
      <c r="CW105" s="168"/>
      <c r="CX105" s="168"/>
      <c r="CY105" s="168"/>
      <c r="CZ105" s="168"/>
      <c r="DA105" s="168"/>
      <c r="DB105" s="165"/>
      <c r="DC105" s="165"/>
      <c r="DD105" s="165"/>
      <c r="DE105" s="165"/>
      <c r="DF105" s="168"/>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70"/>
      <c r="EH105" s="165"/>
      <c r="EI105" s="165"/>
      <c r="EJ105" s="165"/>
      <c r="EK105" s="165"/>
      <c r="EL105" s="165"/>
      <c r="EM105" s="165"/>
      <c r="EN105" s="165"/>
      <c r="EO105" s="165"/>
      <c r="EP105" s="165"/>
    </row>
    <row r="106" spans="1:146" s="162" customFormat="1" ht="12.75">
      <c r="A106" s="157">
        <v>42063.5</v>
      </c>
      <c r="B106" s="161">
        <v>12.5</v>
      </c>
      <c r="C106" s="173" t="s">
        <v>67</v>
      </c>
      <c r="D106" s="157" t="s">
        <v>59</v>
      </c>
      <c r="E106" s="157" t="s">
        <v>69</v>
      </c>
      <c r="F106" s="172"/>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6"/>
      <c r="CE106" s="165"/>
      <c r="CF106" s="168"/>
      <c r="CG106" s="165"/>
      <c r="CH106" s="165"/>
      <c r="CI106" s="165"/>
      <c r="CJ106" s="165"/>
      <c r="CK106" s="165"/>
      <c r="CL106" s="165"/>
      <c r="CM106" s="166"/>
      <c r="CN106" s="165"/>
      <c r="CO106" s="165"/>
      <c r="CP106" s="166"/>
      <c r="CQ106" s="169"/>
      <c r="CR106" s="169"/>
      <c r="CS106" s="167"/>
      <c r="CT106" s="165"/>
      <c r="CU106" s="168"/>
      <c r="CV106" s="165"/>
      <c r="CW106" s="168"/>
      <c r="CX106" s="168"/>
      <c r="CY106" s="168"/>
      <c r="CZ106" s="168"/>
      <c r="DA106" s="168"/>
      <c r="DB106" s="165"/>
      <c r="DC106" s="165"/>
      <c r="DD106" s="165"/>
      <c r="DE106" s="165"/>
      <c r="DF106" s="168"/>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70"/>
      <c r="EH106" s="165"/>
      <c r="EI106" s="165"/>
      <c r="EJ106" s="165"/>
      <c r="EK106" s="165"/>
      <c r="EL106" s="165"/>
      <c r="EM106" s="165"/>
      <c r="EN106" s="165"/>
      <c r="EO106" s="165"/>
      <c r="EP106" s="165"/>
    </row>
    <row r="107" spans="1:146" s="162" customFormat="1" ht="12.75">
      <c r="A107" s="157">
        <v>42124.5</v>
      </c>
      <c r="B107" s="161">
        <v>304.03</v>
      </c>
      <c r="C107" s="173" t="s">
        <v>67</v>
      </c>
      <c r="D107" s="157" t="s">
        <v>59</v>
      </c>
      <c r="E107" s="157" t="s">
        <v>69</v>
      </c>
      <c r="F107" s="172"/>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6"/>
      <c r="CE107" s="165"/>
      <c r="CF107" s="168"/>
      <c r="CG107" s="165"/>
      <c r="CH107" s="165"/>
      <c r="CI107" s="165"/>
      <c r="CJ107" s="165"/>
      <c r="CK107" s="165"/>
      <c r="CL107" s="165"/>
      <c r="CM107" s="166"/>
      <c r="CN107" s="165"/>
      <c r="CO107" s="165"/>
      <c r="CP107" s="166"/>
      <c r="CQ107" s="169"/>
      <c r="CR107" s="169"/>
      <c r="CS107" s="167"/>
      <c r="CT107" s="165"/>
      <c r="CU107" s="168"/>
      <c r="CV107" s="165"/>
      <c r="CW107" s="168"/>
      <c r="CX107" s="168"/>
      <c r="CY107" s="168"/>
      <c r="CZ107" s="168"/>
      <c r="DA107" s="168"/>
      <c r="DB107" s="165"/>
      <c r="DC107" s="165"/>
      <c r="DD107" s="165"/>
      <c r="DE107" s="165"/>
      <c r="DF107" s="168"/>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70"/>
      <c r="EH107" s="165"/>
      <c r="EI107" s="165"/>
      <c r="EJ107" s="165"/>
      <c r="EK107" s="165"/>
      <c r="EL107" s="165"/>
      <c r="EM107" s="165"/>
      <c r="EN107" s="165"/>
      <c r="EO107" s="165"/>
      <c r="EP107" s="165"/>
    </row>
    <row r="108" spans="1:146" s="162" customFormat="1" ht="12.75">
      <c r="A108" s="157">
        <v>42124.5</v>
      </c>
      <c r="B108" s="161">
        <v>-253.94</v>
      </c>
      <c r="C108" s="173" t="s">
        <v>67</v>
      </c>
      <c r="D108" s="157" t="s">
        <v>59</v>
      </c>
      <c r="E108" s="157" t="s">
        <v>69</v>
      </c>
      <c r="F108" s="172"/>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6"/>
      <c r="CE108" s="165"/>
      <c r="CF108" s="168"/>
      <c r="CG108" s="165"/>
      <c r="CH108" s="165"/>
      <c r="CI108" s="165"/>
      <c r="CJ108" s="165"/>
      <c r="CK108" s="165"/>
      <c r="CL108" s="165"/>
      <c r="CM108" s="166"/>
      <c r="CN108" s="165"/>
      <c r="CO108" s="165"/>
      <c r="CP108" s="166"/>
      <c r="CQ108" s="169"/>
      <c r="CR108" s="169"/>
      <c r="CS108" s="167"/>
      <c r="CT108" s="165"/>
      <c r="CU108" s="168"/>
      <c r="CV108" s="165"/>
      <c r="CW108" s="168"/>
      <c r="CX108" s="168"/>
      <c r="CY108" s="168"/>
      <c r="CZ108" s="168"/>
      <c r="DA108" s="168"/>
      <c r="DB108" s="165"/>
      <c r="DC108" s="165"/>
      <c r="DD108" s="165"/>
      <c r="DE108" s="165"/>
      <c r="DF108" s="168"/>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70"/>
      <c r="EH108" s="165"/>
      <c r="EI108" s="165"/>
      <c r="EJ108" s="165"/>
      <c r="EK108" s="165"/>
      <c r="EL108" s="165"/>
      <c r="EM108" s="165"/>
      <c r="EN108" s="165"/>
      <c r="EO108" s="165"/>
      <c r="EP108" s="165"/>
    </row>
    <row r="109" spans="1:146" s="162" customFormat="1" ht="12.75">
      <c r="A109" s="157">
        <v>42063.5</v>
      </c>
      <c r="B109" s="161">
        <v>253.94</v>
      </c>
      <c r="C109" s="173" t="s">
        <v>67</v>
      </c>
      <c r="D109" s="157" t="s">
        <v>59</v>
      </c>
      <c r="E109" s="157" t="s">
        <v>69</v>
      </c>
      <c r="F109" s="172"/>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6"/>
      <c r="CE109" s="165"/>
      <c r="CF109" s="168"/>
      <c r="CG109" s="165"/>
      <c r="CH109" s="165"/>
      <c r="CI109" s="165"/>
      <c r="CJ109" s="165"/>
      <c r="CK109" s="165"/>
      <c r="CL109" s="165"/>
      <c r="CM109" s="166"/>
      <c r="CN109" s="165"/>
      <c r="CO109" s="165"/>
      <c r="CP109" s="166"/>
      <c r="CQ109" s="169"/>
      <c r="CR109" s="169"/>
      <c r="CS109" s="167"/>
      <c r="CT109" s="165"/>
      <c r="CU109" s="168"/>
      <c r="CV109" s="165"/>
      <c r="CW109" s="168"/>
      <c r="CX109" s="168"/>
      <c r="CY109" s="168"/>
      <c r="CZ109" s="168"/>
      <c r="DA109" s="168"/>
      <c r="DB109" s="165"/>
      <c r="DC109" s="165"/>
      <c r="DD109" s="165"/>
      <c r="DE109" s="165"/>
      <c r="DF109" s="168"/>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70"/>
      <c r="EH109" s="165"/>
      <c r="EI109" s="165"/>
      <c r="EJ109" s="165"/>
      <c r="EK109" s="165"/>
      <c r="EL109" s="165"/>
      <c r="EM109" s="165"/>
      <c r="EN109" s="165"/>
      <c r="EO109" s="165"/>
      <c r="EP109" s="165"/>
    </row>
    <row r="110" spans="1:146" s="162" customFormat="1" ht="12.75">
      <c r="A110" s="157">
        <v>42185.5</v>
      </c>
      <c r="B110" s="161">
        <v>0.59</v>
      </c>
      <c r="C110" s="173" t="s">
        <v>70</v>
      </c>
      <c r="D110" s="157" t="s">
        <v>71</v>
      </c>
      <c r="E110" s="157" t="s">
        <v>17</v>
      </c>
      <c r="F110" s="172"/>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6"/>
      <c r="CE110" s="165"/>
      <c r="CF110" s="168"/>
      <c r="CG110" s="165"/>
      <c r="CH110" s="165"/>
      <c r="CI110" s="165"/>
      <c r="CJ110" s="165"/>
      <c r="CK110" s="165"/>
      <c r="CL110" s="165"/>
      <c r="CM110" s="166"/>
      <c r="CN110" s="165"/>
      <c r="CO110" s="165"/>
      <c r="CP110" s="166"/>
      <c r="CQ110" s="169"/>
      <c r="CR110" s="169"/>
      <c r="CS110" s="167"/>
      <c r="CT110" s="165"/>
      <c r="CU110" s="168"/>
      <c r="CV110" s="165"/>
      <c r="CW110" s="168"/>
      <c r="CX110" s="168"/>
      <c r="CY110" s="168"/>
      <c r="CZ110" s="168"/>
      <c r="DA110" s="168"/>
      <c r="DB110" s="165"/>
      <c r="DC110" s="165"/>
      <c r="DD110" s="165"/>
      <c r="DE110" s="165"/>
      <c r="DF110" s="168"/>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70"/>
      <c r="EH110" s="165"/>
      <c r="EI110" s="165"/>
      <c r="EJ110" s="165"/>
      <c r="EK110" s="165"/>
      <c r="EL110" s="165"/>
      <c r="EM110" s="165"/>
      <c r="EN110" s="165"/>
      <c r="EO110" s="165"/>
      <c r="EP110" s="165"/>
    </row>
    <row r="111" spans="1:146" s="162" customFormat="1" ht="12.75">
      <c r="A111" s="157">
        <v>42185.5</v>
      </c>
      <c r="B111" s="161">
        <v>39</v>
      </c>
      <c r="C111" s="173" t="s">
        <v>70</v>
      </c>
      <c r="D111" s="157" t="s">
        <v>71</v>
      </c>
      <c r="E111" s="157" t="s">
        <v>17</v>
      </c>
      <c r="F111" s="172"/>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6"/>
      <c r="CE111" s="165"/>
      <c r="CF111" s="168"/>
      <c r="CG111" s="165"/>
      <c r="CH111" s="165"/>
      <c r="CI111" s="165"/>
      <c r="CJ111" s="165"/>
      <c r="CK111" s="165"/>
      <c r="CL111" s="165"/>
      <c r="CM111" s="166"/>
      <c r="CN111" s="165"/>
      <c r="CO111" s="165"/>
      <c r="CP111" s="166"/>
      <c r="CQ111" s="169"/>
      <c r="CR111" s="169"/>
      <c r="CS111" s="167"/>
      <c r="CT111" s="165"/>
      <c r="CU111" s="168"/>
      <c r="CV111" s="165"/>
      <c r="CW111" s="168"/>
      <c r="CX111" s="168"/>
      <c r="CY111" s="168"/>
      <c r="CZ111" s="168"/>
      <c r="DA111" s="168"/>
      <c r="DB111" s="165"/>
      <c r="DC111" s="165"/>
      <c r="DD111" s="165"/>
      <c r="DE111" s="165"/>
      <c r="DF111" s="168"/>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70"/>
      <c r="EH111" s="165"/>
      <c r="EI111" s="165"/>
      <c r="EJ111" s="165"/>
      <c r="EK111" s="165"/>
      <c r="EL111" s="165"/>
      <c r="EM111" s="165"/>
      <c r="EN111" s="165"/>
      <c r="EO111" s="165"/>
      <c r="EP111" s="165"/>
    </row>
    <row r="112" spans="1:146" s="162" customFormat="1" ht="12.75">
      <c r="A112" s="157">
        <v>42185.5</v>
      </c>
      <c r="B112" s="161">
        <v>62.17</v>
      </c>
      <c r="C112" s="173" t="s">
        <v>70</v>
      </c>
      <c r="D112" s="157" t="s">
        <v>65</v>
      </c>
      <c r="E112" s="157" t="s">
        <v>17</v>
      </c>
      <c r="F112" s="172"/>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6"/>
      <c r="CE112" s="165"/>
      <c r="CF112" s="168"/>
      <c r="CG112" s="165"/>
      <c r="CH112" s="165"/>
      <c r="CI112" s="165"/>
      <c r="CJ112" s="165"/>
      <c r="CK112" s="165"/>
      <c r="CL112" s="165"/>
      <c r="CM112" s="166"/>
      <c r="CN112" s="165"/>
      <c r="CO112" s="165"/>
      <c r="CP112" s="166"/>
      <c r="CQ112" s="169"/>
      <c r="CR112" s="169"/>
      <c r="CS112" s="167"/>
      <c r="CT112" s="165"/>
      <c r="CU112" s="168"/>
      <c r="CV112" s="165"/>
      <c r="CW112" s="168"/>
      <c r="CX112" s="168"/>
      <c r="CY112" s="168"/>
      <c r="CZ112" s="168"/>
      <c r="DA112" s="168"/>
      <c r="DB112" s="165"/>
      <c r="DC112" s="165"/>
      <c r="DD112" s="165"/>
      <c r="DE112" s="165"/>
      <c r="DF112" s="168"/>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70"/>
      <c r="EH112" s="165"/>
      <c r="EI112" s="165"/>
      <c r="EJ112" s="165"/>
      <c r="EK112" s="165"/>
      <c r="EL112" s="165"/>
      <c r="EM112" s="165"/>
      <c r="EN112" s="165"/>
      <c r="EO112" s="165"/>
      <c r="EP112" s="165"/>
    </row>
    <row r="113" spans="1:146" s="162" customFormat="1" ht="12.75">
      <c r="A113" s="157">
        <v>42185.5</v>
      </c>
      <c r="B113" s="161">
        <v>26.96</v>
      </c>
      <c r="C113" s="173" t="s">
        <v>70</v>
      </c>
      <c r="D113" s="157" t="s">
        <v>65</v>
      </c>
      <c r="E113" s="157" t="s">
        <v>17</v>
      </c>
      <c r="F113" s="172"/>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6"/>
      <c r="CE113" s="165"/>
      <c r="CF113" s="168"/>
      <c r="CG113" s="165"/>
      <c r="CH113" s="165"/>
      <c r="CI113" s="165"/>
      <c r="CJ113" s="165"/>
      <c r="CK113" s="165"/>
      <c r="CL113" s="165"/>
      <c r="CM113" s="166"/>
      <c r="CN113" s="165"/>
      <c r="CO113" s="165"/>
      <c r="CP113" s="166"/>
      <c r="CQ113" s="169"/>
      <c r="CR113" s="169"/>
      <c r="CS113" s="167"/>
      <c r="CT113" s="165"/>
      <c r="CU113" s="168"/>
      <c r="CV113" s="165"/>
      <c r="CW113" s="168"/>
      <c r="CX113" s="168"/>
      <c r="CY113" s="168"/>
      <c r="CZ113" s="168"/>
      <c r="DA113" s="168"/>
      <c r="DB113" s="165"/>
      <c r="DC113" s="165"/>
      <c r="DD113" s="165"/>
      <c r="DE113" s="165"/>
      <c r="DF113" s="168"/>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70"/>
      <c r="EH113" s="165"/>
      <c r="EI113" s="165"/>
      <c r="EJ113" s="165"/>
      <c r="EK113" s="165"/>
      <c r="EL113" s="165"/>
      <c r="EM113" s="165"/>
      <c r="EN113" s="165"/>
      <c r="EO113" s="165"/>
      <c r="EP113" s="165"/>
    </row>
    <row r="114" spans="1:146" s="162" customFormat="1" ht="12.75">
      <c r="A114" s="157">
        <v>42185.5</v>
      </c>
      <c r="B114" s="161">
        <v>217.39</v>
      </c>
      <c r="C114" s="173" t="s">
        <v>70</v>
      </c>
      <c r="D114" s="157" t="s">
        <v>65</v>
      </c>
      <c r="E114" s="157" t="s">
        <v>17</v>
      </c>
      <c r="F114" s="172"/>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6"/>
      <c r="CE114" s="165"/>
      <c r="CF114" s="168"/>
      <c r="CG114" s="165"/>
      <c r="CH114" s="165"/>
      <c r="CI114" s="165"/>
      <c r="CJ114" s="165"/>
      <c r="CK114" s="165"/>
      <c r="CL114" s="165"/>
      <c r="CM114" s="166"/>
      <c r="CN114" s="165"/>
      <c r="CO114" s="165"/>
      <c r="CP114" s="166"/>
      <c r="CQ114" s="169"/>
      <c r="CR114" s="169"/>
      <c r="CS114" s="167"/>
      <c r="CT114" s="165"/>
      <c r="CU114" s="168"/>
      <c r="CV114" s="165"/>
      <c r="CW114" s="168"/>
      <c r="CX114" s="168"/>
      <c r="CY114" s="168"/>
      <c r="CZ114" s="168"/>
      <c r="DA114" s="168"/>
      <c r="DB114" s="165"/>
      <c r="DC114" s="165"/>
      <c r="DD114" s="165"/>
      <c r="DE114" s="165"/>
      <c r="DF114" s="168"/>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70"/>
      <c r="EH114" s="165"/>
      <c r="EI114" s="165"/>
      <c r="EJ114" s="165"/>
      <c r="EK114" s="165"/>
      <c r="EL114" s="165"/>
      <c r="EM114" s="165"/>
      <c r="EN114" s="165"/>
      <c r="EO114" s="165"/>
      <c r="EP114" s="165"/>
    </row>
    <row r="115" spans="1:146" s="162" customFormat="1" ht="12.75">
      <c r="A115" s="157">
        <v>42185.5</v>
      </c>
      <c r="B115" s="161">
        <v>12.5</v>
      </c>
      <c r="C115" s="173" t="s">
        <v>70</v>
      </c>
      <c r="D115" s="157" t="s">
        <v>59</v>
      </c>
      <c r="E115" s="157" t="s">
        <v>17</v>
      </c>
      <c r="F115" s="172"/>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6"/>
      <c r="CE115" s="165"/>
      <c r="CF115" s="168"/>
      <c r="CG115" s="165"/>
      <c r="CH115" s="165"/>
      <c r="CI115" s="165"/>
      <c r="CJ115" s="165"/>
      <c r="CK115" s="165"/>
      <c r="CL115" s="165"/>
      <c r="CM115" s="166"/>
      <c r="CN115" s="165"/>
      <c r="CO115" s="165"/>
      <c r="CP115" s="166"/>
      <c r="CQ115" s="169"/>
      <c r="CR115" s="169"/>
      <c r="CS115" s="167"/>
      <c r="CT115" s="165"/>
      <c r="CU115" s="168"/>
      <c r="CV115" s="165"/>
      <c r="CW115" s="168"/>
      <c r="CX115" s="168"/>
      <c r="CY115" s="168"/>
      <c r="CZ115" s="168"/>
      <c r="DA115" s="168"/>
      <c r="DB115" s="165"/>
      <c r="DC115" s="165"/>
      <c r="DD115" s="165"/>
      <c r="DE115" s="165"/>
      <c r="DF115" s="168"/>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70"/>
      <c r="EH115" s="165"/>
      <c r="EI115" s="165"/>
      <c r="EJ115" s="165"/>
      <c r="EK115" s="165"/>
      <c r="EL115" s="165"/>
      <c r="EM115" s="165"/>
      <c r="EN115" s="165"/>
      <c r="EO115" s="165"/>
      <c r="EP115" s="165"/>
    </row>
    <row r="116" spans="1:146" s="162" customFormat="1" ht="12.75">
      <c r="A116" s="157">
        <v>42185.5</v>
      </c>
      <c r="B116" s="161">
        <v>7</v>
      </c>
      <c r="C116" s="173" t="s">
        <v>70</v>
      </c>
      <c r="D116" s="157" t="s">
        <v>59</v>
      </c>
      <c r="E116" s="157" t="s">
        <v>17</v>
      </c>
      <c r="F116" s="172"/>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6"/>
      <c r="CE116" s="165"/>
      <c r="CF116" s="168"/>
      <c r="CG116" s="165"/>
      <c r="CH116" s="165"/>
      <c r="CI116" s="165"/>
      <c r="CJ116" s="165"/>
      <c r="CK116" s="165"/>
      <c r="CL116" s="165"/>
      <c r="CM116" s="166"/>
      <c r="CN116" s="165"/>
      <c r="CO116" s="165"/>
      <c r="CP116" s="166"/>
      <c r="CQ116" s="169"/>
      <c r="CR116" s="169"/>
      <c r="CS116" s="167"/>
      <c r="CT116" s="165"/>
      <c r="CU116" s="168"/>
      <c r="CV116" s="165"/>
      <c r="CW116" s="168"/>
      <c r="CX116" s="168"/>
      <c r="CY116" s="168"/>
      <c r="CZ116" s="168"/>
      <c r="DA116" s="168"/>
      <c r="DB116" s="165"/>
      <c r="DC116" s="165"/>
      <c r="DD116" s="165"/>
      <c r="DE116" s="165"/>
      <c r="DF116" s="168"/>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70"/>
      <c r="EH116" s="165"/>
      <c r="EI116" s="165"/>
      <c r="EJ116" s="165"/>
      <c r="EK116" s="165"/>
      <c r="EL116" s="165"/>
      <c r="EM116" s="165"/>
      <c r="EN116" s="165"/>
      <c r="EO116" s="165"/>
      <c r="EP116" s="165"/>
    </row>
    <row r="117" spans="1:146" s="162" customFormat="1" ht="12.75">
      <c r="A117" s="157">
        <v>42185.5</v>
      </c>
      <c r="B117" s="161">
        <v>7</v>
      </c>
      <c r="C117" s="173" t="s">
        <v>70</v>
      </c>
      <c r="D117" s="157" t="s">
        <v>59</v>
      </c>
      <c r="E117" s="157" t="s">
        <v>17</v>
      </c>
      <c r="F117" s="172"/>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6"/>
      <c r="CE117" s="165"/>
      <c r="CF117" s="168"/>
      <c r="CG117" s="165"/>
      <c r="CH117" s="165"/>
      <c r="CI117" s="165"/>
      <c r="CJ117" s="165"/>
      <c r="CK117" s="165"/>
      <c r="CL117" s="165"/>
      <c r="CM117" s="166"/>
      <c r="CN117" s="165"/>
      <c r="CO117" s="165"/>
      <c r="CP117" s="166"/>
      <c r="CQ117" s="169"/>
      <c r="CR117" s="169"/>
      <c r="CS117" s="167"/>
      <c r="CT117" s="165"/>
      <c r="CU117" s="168"/>
      <c r="CV117" s="165"/>
      <c r="CW117" s="168"/>
      <c r="CX117" s="168"/>
      <c r="CY117" s="168"/>
      <c r="CZ117" s="168"/>
      <c r="DA117" s="168"/>
      <c r="DB117" s="165"/>
      <c r="DC117" s="165"/>
      <c r="DD117" s="165"/>
      <c r="DE117" s="165"/>
      <c r="DF117" s="168"/>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70"/>
      <c r="EH117" s="165"/>
      <c r="EI117" s="165"/>
      <c r="EJ117" s="165"/>
      <c r="EK117" s="165"/>
      <c r="EL117" s="165"/>
      <c r="EM117" s="165"/>
      <c r="EN117" s="165"/>
      <c r="EO117" s="165"/>
      <c r="EP117" s="165"/>
    </row>
    <row r="118" spans="1:146" s="162" customFormat="1" ht="12.75">
      <c r="A118" s="157">
        <v>42185.5</v>
      </c>
      <c r="B118" s="161">
        <v>0.5</v>
      </c>
      <c r="C118" s="173" t="s">
        <v>70</v>
      </c>
      <c r="D118" s="157" t="s">
        <v>59</v>
      </c>
      <c r="E118" s="157" t="s">
        <v>17</v>
      </c>
      <c r="F118" s="172"/>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6"/>
      <c r="CE118" s="165"/>
      <c r="CF118" s="168"/>
      <c r="CG118" s="165"/>
      <c r="CH118" s="165"/>
      <c r="CI118" s="165"/>
      <c r="CJ118" s="165"/>
      <c r="CK118" s="165"/>
      <c r="CL118" s="165"/>
      <c r="CM118" s="166"/>
      <c r="CN118" s="165"/>
      <c r="CO118" s="165"/>
      <c r="CP118" s="166"/>
      <c r="CQ118" s="169"/>
      <c r="CR118" s="169"/>
      <c r="CS118" s="167"/>
      <c r="CT118" s="165"/>
      <c r="CU118" s="168"/>
      <c r="CV118" s="165"/>
      <c r="CW118" s="168"/>
      <c r="CX118" s="168"/>
      <c r="CY118" s="168"/>
      <c r="CZ118" s="168"/>
      <c r="DA118" s="168"/>
      <c r="DB118" s="165"/>
      <c r="DC118" s="165"/>
      <c r="DD118" s="165"/>
      <c r="DE118" s="165"/>
      <c r="DF118" s="168"/>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70"/>
      <c r="EH118" s="165"/>
      <c r="EI118" s="165"/>
      <c r="EJ118" s="165"/>
      <c r="EK118" s="165"/>
      <c r="EL118" s="165"/>
      <c r="EM118" s="165"/>
      <c r="EN118" s="165"/>
      <c r="EO118" s="165"/>
      <c r="EP118" s="165"/>
    </row>
    <row r="119" spans="1:146" s="162" customFormat="1" ht="12.75">
      <c r="A119" s="157">
        <v>42185.5</v>
      </c>
      <c r="B119" s="161">
        <v>0.5</v>
      </c>
      <c r="C119" s="173" t="s">
        <v>70</v>
      </c>
      <c r="D119" s="157" t="s">
        <v>59</v>
      </c>
      <c r="E119" s="157" t="s">
        <v>17</v>
      </c>
      <c r="F119" s="172"/>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6"/>
      <c r="CE119" s="165"/>
      <c r="CF119" s="168"/>
      <c r="CG119" s="165"/>
      <c r="CH119" s="165"/>
      <c r="CI119" s="165"/>
      <c r="CJ119" s="165"/>
      <c r="CK119" s="165"/>
      <c r="CL119" s="165"/>
      <c r="CM119" s="166"/>
      <c r="CN119" s="165"/>
      <c r="CO119" s="165"/>
      <c r="CP119" s="166"/>
      <c r="CQ119" s="169"/>
      <c r="CR119" s="169"/>
      <c r="CS119" s="167"/>
      <c r="CT119" s="165"/>
      <c r="CU119" s="168"/>
      <c r="CV119" s="165"/>
      <c r="CW119" s="168"/>
      <c r="CX119" s="168"/>
      <c r="CY119" s="168"/>
      <c r="CZ119" s="168"/>
      <c r="DA119" s="168"/>
      <c r="DB119" s="165"/>
      <c r="DC119" s="165"/>
      <c r="DD119" s="165"/>
      <c r="DE119" s="165"/>
      <c r="DF119" s="168"/>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70"/>
      <c r="EH119" s="165"/>
      <c r="EI119" s="165"/>
      <c r="EJ119" s="165"/>
      <c r="EK119" s="165"/>
      <c r="EL119" s="165"/>
      <c r="EM119" s="165"/>
      <c r="EN119" s="165"/>
      <c r="EO119" s="165"/>
      <c r="EP119" s="165"/>
    </row>
    <row r="120" spans="1:146" s="162" customFormat="1" ht="12.75">
      <c r="A120" s="157">
        <v>42185.5</v>
      </c>
      <c r="B120" s="161">
        <v>0.5</v>
      </c>
      <c r="C120" s="173" t="s">
        <v>70</v>
      </c>
      <c r="D120" s="157" t="s">
        <v>59</v>
      </c>
      <c r="E120" s="157" t="s">
        <v>17</v>
      </c>
      <c r="F120" s="172"/>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6"/>
      <c r="CE120" s="165"/>
      <c r="CF120" s="168"/>
      <c r="CG120" s="165"/>
      <c r="CH120" s="165"/>
      <c r="CI120" s="165"/>
      <c r="CJ120" s="165"/>
      <c r="CK120" s="165"/>
      <c r="CL120" s="165"/>
      <c r="CM120" s="166"/>
      <c r="CN120" s="165"/>
      <c r="CO120" s="165"/>
      <c r="CP120" s="166"/>
      <c r="CQ120" s="169"/>
      <c r="CR120" s="169"/>
      <c r="CS120" s="167"/>
      <c r="CT120" s="165"/>
      <c r="CU120" s="168"/>
      <c r="CV120" s="165"/>
      <c r="CW120" s="168"/>
      <c r="CX120" s="168"/>
      <c r="CY120" s="168"/>
      <c r="CZ120" s="168"/>
      <c r="DA120" s="168"/>
      <c r="DB120" s="165"/>
      <c r="DC120" s="165"/>
      <c r="DD120" s="165"/>
      <c r="DE120" s="165"/>
      <c r="DF120" s="168"/>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70"/>
      <c r="EH120" s="165"/>
      <c r="EI120" s="165"/>
      <c r="EJ120" s="165"/>
      <c r="EK120" s="165"/>
      <c r="EL120" s="165"/>
      <c r="EM120" s="165"/>
      <c r="EN120" s="165"/>
      <c r="EO120" s="165"/>
      <c r="EP120" s="165"/>
    </row>
    <row r="121" spans="1:146" s="162" customFormat="1" ht="12.75">
      <c r="A121" s="157">
        <v>42185.5</v>
      </c>
      <c r="B121" s="161">
        <v>645.32</v>
      </c>
      <c r="C121" s="173" t="s">
        <v>70</v>
      </c>
      <c r="D121" s="157" t="s">
        <v>59</v>
      </c>
      <c r="E121" s="157" t="s">
        <v>17</v>
      </c>
      <c r="F121" s="172"/>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6"/>
      <c r="CE121" s="165"/>
      <c r="CF121" s="168"/>
      <c r="CG121" s="165"/>
      <c r="CH121" s="165"/>
      <c r="CI121" s="165"/>
      <c r="CJ121" s="165"/>
      <c r="CK121" s="165"/>
      <c r="CL121" s="165"/>
      <c r="CM121" s="166"/>
      <c r="CN121" s="165"/>
      <c r="CO121" s="165"/>
      <c r="CP121" s="166"/>
      <c r="CQ121" s="169"/>
      <c r="CR121" s="169"/>
      <c r="CS121" s="167"/>
      <c r="CT121" s="165"/>
      <c r="CU121" s="168"/>
      <c r="CV121" s="165"/>
      <c r="CW121" s="168"/>
      <c r="CX121" s="168"/>
      <c r="CY121" s="168"/>
      <c r="CZ121" s="168"/>
      <c r="DA121" s="168"/>
      <c r="DB121" s="165"/>
      <c r="DC121" s="165"/>
      <c r="DD121" s="165"/>
      <c r="DE121" s="165"/>
      <c r="DF121" s="168"/>
      <c r="DG121" s="165"/>
      <c r="DH121" s="165"/>
      <c r="DI121" s="165"/>
      <c r="DJ121" s="165"/>
      <c r="DK121" s="165"/>
      <c r="DL121" s="165"/>
      <c r="DM121" s="165"/>
      <c r="DN121" s="165"/>
      <c r="DO121" s="165"/>
      <c r="DP121" s="165"/>
      <c r="DQ121" s="165"/>
      <c r="DR121" s="165"/>
      <c r="DS121" s="165"/>
      <c r="DT121" s="165"/>
      <c r="DU121" s="165"/>
      <c r="DV121" s="165"/>
      <c r="DW121" s="165"/>
      <c r="DX121" s="165"/>
      <c r="DY121" s="165"/>
      <c r="DZ121" s="165"/>
      <c r="EA121" s="165"/>
      <c r="EB121" s="165"/>
      <c r="EC121" s="165"/>
      <c r="ED121" s="165"/>
      <c r="EE121" s="165"/>
      <c r="EF121" s="165"/>
      <c r="EG121" s="170"/>
      <c r="EH121" s="165"/>
      <c r="EI121" s="165"/>
      <c r="EJ121" s="165"/>
      <c r="EK121" s="165"/>
      <c r="EL121" s="165"/>
      <c r="EM121" s="165"/>
      <c r="EN121" s="165"/>
      <c r="EO121" s="165"/>
      <c r="EP121" s="165"/>
    </row>
    <row r="122" spans="1:146" s="162" customFormat="1" ht="12.75">
      <c r="A122" s="157">
        <v>42185.5</v>
      </c>
      <c r="B122" s="161">
        <v>12.5</v>
      </c>
      <c r="C122" s="173" t="s">
        <v>72</v>
      </c>
      <c r="D122" s="157" t="s">
        <v>59</v>
      </c>
      <c r="E122" s="157" t="s">
        <v>47</v>
      </c>
      <c r="F122" s="172"/>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6"/>
      <c r="CE122" s="165"/>
      <c r="CF122" s="168"/>
      <c r="CG122" s="165"/>
      <c r="CH122" s="165"/>
      <c r="CI122" s="165"/>
      <c r="CJ122" s="165"/>
      <c r="CK122" s="165"/>
      <c r="CL122" s="165"/>
      <c r="CM122" s="166"/>
      <c r="CN122" s="165"/>
      <c r="CO122" s="165"/>
      <c r="CP122" s="166"/>
      <c r="CQ122" s="169"/>
      <c r="CR122" s="169"/>
      <c r="CS122" s="167"/>
      <c r="CT122" s="165"/>
      <c r="CU122" s="168"/>
      <c r="CV122" s="165"/>
      <c r="CW122" s="168"/>
      <c r="CX122" s="168"/>
      <c r="CY122" s="168"/>
      <c r="CZ122" s="168"/>
      <c r="DA122" s="168"/>
      <c r="DB122" s="165"/>
      <c r="DC122" s="165"/>
      <c r="DD122" s="165"/>
      <c r="DE122" s="165"/>
      <c r="DF122" s="168"/>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70"/>
      <c r="EH122" s="165"/>
      <c r="EI122" s="165"/>
      <c r="EJ122" s="165"/>
      <c r="EK122" s="165"/>
      <c r="EL122" s="165"/>
      <c r="EM122" s="165"/>
      <c r="EN122" s="165"/>
      <c r="EO122" s="165"/>
      <c r="EP122" s="165"/>
    </row>
    <row r="123" spans="1:146" s="162" customFormat="1" ht="12.75">
      <c r="A123" s="157">
        <v>42185.5</v>
      </c>
      <c r="B123" s="161">
        <v>326.13</v>
      </c>
      <c r="C123" s="173" t="s">
        <v>72</v>
      </c>
      <c r="D123" s="157" t="s">
        <v>59</v>
      </c>
      <c r="E123" s="157" t="s">
        <v>47</v>
      </c>
      <c r="F123" s="172"/>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6"/>
      <c r="CE123" s="165"/>
      <c r="CF123" s="168"/>
      <c r="CG123" s="165"/>
      <c r="CH123" s="165"/>
      <c r="CI123" s="165"/>
      <c r="CJ123" s="165"/>
      <c r="CK123" s="165"/>
      <c r="CL123" s="165"/>
      <c r="CM123" s="166"/>
      <c r="CN123" s="165"/>
      <c r="CO123" s="165"/>
      <c r="CP123" s="166"/>
      <c r="CQ123" s="169"/>
      <c r="CR123" s="169"/>
      <c r="CS123" s="167"/>
      <c r="CT123" s="165"/>
      <c r="CU123" s="168"/>
      <c r="CV123" s="165"/>
      <c r="CW123" s="168"/>
      <c r="CX123" s="168"/>
      <c r="CY123" s="168"/>
      <c r="CZ123" s="168"/>
      <c r="DA123" s="168"/>
      <c r="DB123" s="165"/>
      <c r="DC123" s="165"/>
      <c r="DD123" s="165"/>
      <c r="DE123" s="165"/>
      <c r="DF123" s="168"/>
      <c r="DG123" s="165"/>
      <c r="DH123" s="165"/>
      <c r="DI123" s="165"/>
      <c r="DJ123" s="165"/>
      <c r="DK123" s="165"/>
      <c r="DL123" s="165"/>
      <c r="DM123" s="165"/>
      <c r="DN123" s="165"/>
      <c r="DO123" s="165"/>
      <c r="DP123" s="165"/>
      <c r="DQ123" s="165"/>
      <c r="DR123" s="165"/>
      <c r="DS123" s="165"/>
      <c r="DT123" s="165"/>
      <c r="DU123" s="165"/>
      <c r="DV123" s="165"/>
      <c r="DW123" s="165"/>
      <c r="DX123" s="165"/>
      <c r="DY123" s="165"/>
      <c r="DZ123" s="165"/>
      <c r="EA123" s="165"/>
      <c r="EB123" s="165"/>
      <c r="EC123" s="165"/>
      <c r="ED123" s="165"/>
      <c r="EE123" s="165"/>
      <c r="EF123" s="165"/>
      <c r="EG123" s="170"/>
      <c r="EH123" s="165"/>
      <c r="EI123" s="165"/>
      <c r="EJ123" s="165"/>
      <c r="EK123" s="165"/>
      <c r="EL123" s="165"/>
      <c r="EM123" s="165"/>
      <c r="EN123" s="165"/>
      <c r="EO123" s="165"/>
      <c r="EP123" s="165"/>
    </row>
    <row r="124" spans="1:146" s="162" customFormat="1" ht="12.75">
      <c r="A124" s="157">
        <v>42094.5</v>
      </c>
      <c r="B124" s="161">
        <v>12.5</v>
      </c>
      <c r="C124" s="173" t="s">
        <v>73</v>
      </c>
      <c r="D124" s="157" t="s">
        <v>59</v>
      </c>
      <c r="E124" s="157" t="s">
        <v>17</v>
      </c>
      <c r="F124" s="172"/>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6"/>
      <c r="CE124" s="165"/>
      <c r="CF124" s="168"/>
      <c r="CG124" s="165"/>
      <c r="CH124" s="165"/>
      <c r="CI124" s="165"/>
      <c r="CJ124" s="165"/>
      <c r="CK124" s="165"/>
      <c r="CL124" s="165"/>
      <c r="CM124" s="166"/>
      <c r="CN124" s="165"/>
      <c r="CO124" s="165"/>
      <c r="CP124" s="166"/>
      <c r="CQ124" s="169"/>
      <c r="CR124" s="169"/>
      <c r="CS124" s="167"/>
      <c r="CT124" s="165"/>
      <c r="CU124" s="168"/>
      <c r="CV124" s="165"/>
      <c r="CW124" s="168"/>
      <c r="CX124" s="168"/>
      <c r="CY124" s="168"/>
      <c r="CZ124" s="168"/>
      <c r="DA124" s="168"/>
      <c r="DB124" s="165"/>
      <c r="DC124" s="165"/>
      <c r="DD124" s="165"/>
      <c r="DE124" s="165"/>
      <c r="DF124" s="168"/>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70"/>
      <c r="EH124" s="165"/>
      <c r="EI124" s="165"/>
      <c r="EJ124" s="165"/>
      <c r="EK124" s="165"/>
      <c r="EL124" s="165"/>
      <c r="EM124" s="165"/>
      <c r="EN124" s="165"/>
      <c r="EO124" s="165"/>
      <c r="EP124" s="165"/>
    </row>
    <row r="125" spans="1:146" s="162" customFormat="1" ht="12.75">
      <c r="A125" s="157">
        <v>42094.5</v>
      </c>
      <c r="B125" s="161">
        <v>10</v>
      </c>
      <c r="C125" s="173" t="s">
        <v>73</v>
      </c>
      <c r="D125" s="157" t="s">
        <v>59</v>
      </c>
      <c r="E125" s="157" t="s">
        <v>17</v>
      </c>
      <c r="F125" s="172"/>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6"/>
      <c r="CE125" s="165"/>
      <c r="CF125" s="168"/>
      <c r="CG125" s="165"/>
      <c r="CH125" s="165"/>
      <c r="CI125" s="165"/>
      <c r="CJ125" s="165"/>
      <c r="CK125" s="165"/>
      <c r="CL125" s="165"/>
      <c r="CM125" s="166"/>
      <c r="CN125" s="165"/>
      <c r="CO125" s="165"/>
      <c r="CP125" s="166"/>
      <c r="CQ125" s="169"/>
      <c r="CR125" s="169"/>
      <c r="CS125" s="167"/>
      <c r="CT125" s="165"/>
      <c r="CU125" s="168"/>
      <c r="CV125" s="165"/>
      <c r="CW125" s="168"/>
      <c r="CX125" s="168"/>
      <c r="CY125" s="168"/>
      <c r="CZ125" s="168"/>
      <c r="DA125" s="168"/>
      <c r="DB125" s="165"/>
      <c r="DC125" s="165"/>
      <c r="DD125" s="165"/>
      <c r="DE125" s="165"/>
      <c r="DF125" s="168"/>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70"/>
      <c r="EH125" s="165"/>
      <c r="EI125" s="165"/>
      <c r="EJ125" s="165"/>
      <c r="EK125" s="165"/>
      <c r="EL125" s="165"/>
      <c r="EM125" s="165"/>
      <c r="EN125" s="165"/>
      <c r="EO125" s="165"/>
      <c r="EP125" s="165"/>
    </row>
    <row r="126" spans="1:146" ht="12.75">
      <c r="A126" s="157">
        <v>42124.5</v>
      </c>
      <c r="B126" s="161">
        <v>10</v>
      </c>
      <c r="C126" s="173" t="s">
        <v>73</v>
      </c>
      <c r="D126" s="157" t="s">
        <v>59</v>
      </c>
      <c r="E126" s="157" t="s">
        <v>17</v>
      </c>
      <c r="F126" s="172"/>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9"/>
      <c r="CE126" s="18"/>
      <c r="CF126" s="21"/>
      <c r="CG126" s="18"/>
      <c r="CH126" s="18"/>
      <c r="CI126" s="18"/>
      <c r="CJ126" s="18"/>
      <c r="CK126" s="18"/>
      <c r="CL126" s="18"/>
      <c r="CM126" s="19"/>
      <c r="CN126" s="18"/>
      <c r="CO126" s="18"/>
      <c r="CP126" s="19"/>
      <c r="CQ126" s="22"/>
      <c r="CR126" s="22"/>
      <c r="CS126" s="20"/>
      <c r="CT126" s="18"/>
      <c r="CU126" s="21"/>
      <c r="CV126" s="18"/>
      <c r="CW126" s="21"/>
      <c r="CX126" s="21"/>
      <c r="CY126" s="21"/>
      <c r="CZ126" s="21"/>
      <c r="DA126" s="21"/>
      <c r="DB126" s="18"/>
      <c r="DC126" s="18"/>
      <c r="DD126" s="18"/>
      <c r="DE126" s="18"/>
      <c r="DF126" s="21"/>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23"/>
      <c r="EH126" s="18"/>
      <c r="EI126" s="18"/>
      <c r="EJ126" s="18"/>
      <c r="EK126" s="18"/>
      <c r="EL126" s="18"/>
      <c r="EM126" s="18"/>
      <c r="EN126" s="18"/>
      <c r="EO126" s="18"/>
      <c r="EP126" s="18"/>
    </row>
    <row r="127" spans="1:146" ht="12.75">
      <c r="A127" s="157">
        <v>42094.5</v>
      </c>
      <c r="B127" s="161">
        <v>351.65</v>
      </c>
      <c r="C127" s="173" t="s">
        <v>74</v>
      </c>
      <c r="D127" s="157" t="s">
        <v>59</v>
      </c>
      <c r="E127" s="157" t="s">
        <v>17</v>
      </c>
      <c r="F127" s="172"/>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9"/>
      <c r="CE127" s="18"/>
      <c r="CF127" s="21"/>
      <c r="CG127" s="18"/>
      <c r="CH127" s="18"/>
      <c r="CI127" s="18"/>
      <c r="CJ127" s="18"/>
      <c r="CK127" s="18"/>
      <c r="CL127" s="18"/>
      <c r="CM127" s="19"/>
      <c r="CN127" s="18"/>
      <c r="CO127" s="18"/>
      <c r="CP127" s="19"/>
      <c r="CQ127" s="22"/>
      <c r="CR127" s="22"/>
      <c r="CS127" s="20"/>
      <c r="CT127" s="18"/>
      <c r="CU127" s="21"/>
      <c r="CV127" s="18"/>
      <c r="CW127" s="21"/>
      <c r="CX127" s="21"/>
      <c r="CY127" s="21"/>
      <c r="CZ127" s="21"/>
      <c r="DA127" s="21"/>
      <c r="DB127" s="18"/>
      <c r="DC127" s="18"/>
      <c r="DD127" s="18"/>
      <c r="DE127" s="18"/>
      <c r="DF127" s="21"/>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23"/>
      <c r="EH127" s="18"/>
      <c r="EI127" s="18"/>
      <c r="EJ127" s="18"/>
      <c r="EK127" s="18"/>
      <c r="EL127" s="18"/>
      <c r="EM127" s="18"/>
      <c r="EN127" s="18"/>
      <c r="EO127" s="18"/>
      <c r="EP127" s="18"/>
    </row>
    <row r="128" spans="1:146" ht="12.75">
      <c r="A128" s="157">
        <v>42124.5</v>
      </c>
      <c r="B128" s="161">
        <v>160.24</v>
      </c>
      <c r="C128" s="173" t="s">
        <v>73</v>
      </c>
      <c r="D128" s="157" t="s">
        <v>59</v>
      </c>
      <c r="E128" s="157" t="s">
        <v>17</v>
      </c>
      <c r="F128" s="172"/>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9"/>
      <c r="CE128" s="18"/>
      <c r="CF128" s="21"/>
      <c r="CG128" s="18"/>
      <c r="CH128" s="18"/>
      <c r="CI128" s="18"/>
      <c r="CJ128" s="18"/>
      <c r="CK128" s="18"/>
      <c r="CL128" s="18"/>
      <c r="CM128" s="19"/>
      <c r="CN128" s="18"/>
      <c r="CO128" s="18"/>
      <c r="CP128" s="19"/>
      <c r="CQ128" s="22"/>
      <c r="CR128" s="22"/>
      <c r="CS128" s="20"/>
      <c r="CT128" s="18"/>
      <c r="CU128" s="21"/>
      <c r="CV128" s="18"/>
      <c r="CW128" s="21"/>
      <c r="CX128" s="21"/>
      <c r="CY128" s="21"/>
      <c r="CZ128" s="21"/>
      <c r="DA128" s="21"/>
      <c r="DB128" s="18"/>
      <c r="DC128" s="18"/>
      <c r="DD128" s="18"/>
      <c r="DE128" s="18"/>
      <c r="DF128" s="21"/>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23"/>
      <c r="EH128" s="18"/>
      <c r="EI128" s="18"/>
      <c r="EJ128" s="18"/>
      <c r="EK128" s="18"/>
      <c r="EL128" s="18"/>
      <c r="EM128" s="18"/>
      <c r="EN128" s="18"/>
      <c r="EO128" s="18"/>
      <c r="EP128" s="18"/>
    </row>
    <row r="129" spans="1:146" ht="25.5">
      <c r="A129" s="157">
        <v>42094.5</v>
      </c>
      <c r="B129" s="161">
        <v>54</v>
      </c>
      <c r="C129" s="173" t="s">
        <v>121</v>
      </c>
      <c r="D129" s="157" t="s">
        <v>64</v>
      </c>
      <c r="E129" s="157" t="s">
        <v>75</v>
      </c>
      <c r="F129" s="26"/>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9"/>
      <c r="CE129" s="18"/>
      <c r="CF129" s="21"/>
      <c r="CG129" s="18"/>
      <c r="CH129" s="18"/>
      <c r="CI129" s="18"/>
      <c r="CJ129" s="18"/>
      <c r="CK129" s="18"/>
      <c r="CL129" s="18"/>
      <c r="CM129" s="19"/>
      <c r="CN129" s="18"/>
      <c r="CO129" s="18"/>
      <c r="CP129" s="19"/>
      <c r="CQ129" s="22"/>
      <c r="CR129" s="22"/>
      <c r="CS129" s="20"/>
      <c r="CT129" s="18"/>
      <c r="CU129" s="21"/>
      <c r="CV129" s="18"/>
      <c r="CW129" s="21"/>
      <c r="CX129" s="21"/>
      <c r="CY129" s="21"/>
      <c r="CZ129" s="21"/>
      <c r="DA129" s="21"/>
      <c r="DB129" s="18"/>
      <c r="DC129" s="18"/>
      <c r="DD129" s="18"/>
      <c r="DE129" s="18"/>
      <c r="DF129" s="21"/>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23"/>
      <c r="EH129" s="18"/>
      <c r="EI129" s="18"/>
      <c r="EJ129" s="18"/>
      <c r="EK129" s="18"/>
      <c r="EL129" s="18"/>
      <c r="EM129" s="18"/>
      <c r="EN129" s="18"/>
      <c r="EO129" s="18"/>
      <c r="EP129" s="18"/>
    </row>
    <row r="130" spans="1:146" ht="25.5">
      <c r="A130" s="157">
        <v>42094.5</v>
      </c>
      <c r="B130" s="161">
        <v>15</v>
      </c>
      <c r="C130" s="173" t="s">
        <v>121</v>
      </c>
      <c r="D130" s="157" t="s">
        <v>64</v>
      </c>
      <c r="E130" s="157" t="s">
        <v>75</v>
      </c>
      <c r="F130" s="26"/>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9"/>
      <c r="CE130" s="18"/>
      <c r="CF130" s="21"/>
      <c r="CG130" s="18"/>
      <c r="CH130" s="18"/>
      <c r="CI130" s="18"/>
      <c r="CJ130" s="18"/>
      <c r="CK130" s="18"/>
      <c r="CL130" s="18"/>
      <c r="CM130" s="19"/>
      <c r="CN130" s="18"/>
      <c r="CO130" s="18"/>
      <c r="CP130" s="19"/>
      <c r="CQ130" s="22"/>
      <c r="CR130" s="22"/>
      <c r="CS130" s="20"/>
      <c r="CT130" s="18"/>
      <c r="CU130" s="21"/>
      <c r="CV130" s="18"/>
      <c r="CW130" s="21"/>
      <c r="CX130" s="21"/>
      <c r="CY130" s="21"/>
      <c r="CZ130" s="21"/>
      <c r="DA130" s="21"/>
      <c r="DB130" s="18"/>
      <c r="DC130" s="18"/>
      <c r="DD130" s="18"/>
      <c r="DE130" s="18"/>
      <c r="DF130" s="21"/>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23"/>
      <c r="EH130" s="18"/>
      <c r="EI130" s="18"/>
      <c r="EJ130" s="18"/>
      <c r="EK130" s="18"/>
      <c r="EL130" s="18"/>
      <c r="EM130" s="18"/>
      <c r="EN130" s="18"/>
      <c r="EO130" s="18"/>
      <c r="EP130" s="18"/>
    </row>
    <row r="131" spans="1:146" ht="25.5">
      <c r="A131" s="157">
        <v>42094.5</v>
      </c>
      <c r="B131" s="161">
        <v>60</v>
      </c>
      <c r="C131" s="173" t="s">
        <v>121</v>
      </c>
      <c r="D131" s="157" t="s">
        <v>64</v>
      </c>
      <c r="E131" s="157" t="s">
        <v>75</v>
      </c>
      <c r="F131" s="26"/>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9"/>
      <c r="CE131" s="18"/>
      <c r="CF131" s="21"/>
      <c r="CG131" s="18"/>
      <c r="CH131" s="18"/>
      <c r="CI131" s="18"/>
      <c r="CJ131" s="18"/>
      <c r="CK131" s="18"/>
      <c r="CL131" s="18"/>
      <c r="CM131" s="19"/>
      <c r="CN131" s="18"/>
      <c r="CO131" s="18"/>
      <c r="CP131" s="19"/>
      <c r="CQ131" s="22"/>
      <c r="CR131" s="22"/>
      <c r="CS131" s="20"/>
      <c r="CT131" s="18"/>
      <c r="CU131" s="21"/>
      <c r="CV131" s="18"/>
      <c r="CW131" s="21"/>
      <c r="CX131" s="21"/>
      <c r="CY131" s="21"/>
      <c r="CZ131" s="21"/>
      <c r="DA131" s="21"/>
      <c r="DB131" s="18"/>
      <c r="DC131" s="18"/>
      <c r="DD131" s="18"/>
      <c r="DE131" s="18"/>
      <c r="DF131" s="21"/>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23"/>
      <c r="EH131" s="18"/>
      <c r="EI131" s="18"/>
      <c r="EJ131" s="18"/>
      <c r="EK131" s="18"/>
      <c r="EL131" s="18"/>
      <c r="EM131" s="18"/>
      <c r="EN131" s="18"/>
      <c r="EO131" s="18"/>
      <c r="EP131" s="18"/>
    </row>
    <row r="132" spans="1:146" ht="25.5">
      <c r="A132" s="157">
        <v>42094.5</v>
      </c>
      <c r="B132" s="161">
        <v>98</v>
      </c>
      <c r="C132" s="173" t="s">
        <v>121</v>
      </c>
      <c r="D132" s="157" t="s">
        <v>64</v>
      </c>
      <c r="E132" s="157" t="s">
        <v>75</v>
      </c>
      <c r="F132" s="26"/>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9"/>
      <c r="CE132" s="18"/>
      <c r="CF132" s="21"/>
      <c r="CG132" s="18"/>
      <c r="CH132" s="18"/>
      <c r="CI132" s="18"/>
      <c r="CJ132" s="18"/>
      <c r="CK132" s="18"/>
      <c r="CL132" s="18"/>
      <c r="CM132" s="19"/>
      <c r="CN132" s="18"/>
      <c r="CO132" s="18"/>
      <c r="CP132" s="19"/>
      <c r="CQ132" s="22"/>
      <c r="CR132" s="22"/>
      <c r="CS132" s="20"/>
      <c r="CT132" s="18"/>
      <c r="CU132" s="21"/>
      <c r="CV132" s="18"/>
      <c r="CW132" s="21"/>
      <c r="CX132" s="21"/>
      <c r="CY132" s="21"/>
      <c r="CZ132" s="21"/>
      <c r="DA132" s="21"/>
      <c r="DB132" s="18"/>
      <c r="DC132" s="18"/>
      <c r="DD132" s="18"/>
      <c r="DE132" s="18"/>
      <c r="DF132" s="21"/>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23"/>
      <c r="EH132" s="18"/>
      <c r="EI132" s="18"/>
      <c r="EJ132" s="18"/>
      <c r="EK132" s="18"/>
      <c r="EL132" s="18"/>
      <c r="EM132" s="18"/>
      <c r="EN132" s="18"/>
      <c r="EO132" s="18"/>
      <c r="EP132" s="18"/>
    </row>
    <row r="133" spans="1:146" ht="25.5">
      <c r="A133" s="157">
        <v>42094.5</v>
      </c>
      <c r="B133" s="161">
        <v>0.81</v>
      </c>
      <c r="C133" s="173" t="s">
        <v>121</v>
      </c>
      <c r="D133" s="157" t="s">
        <v>64</v>
      </c>
      <c r="E133" s="157" t="s">
        <v>75</v>
      </c>
      <c r="F133" s="26"/>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9"/>
      <c r="CE133" s="18"/>
      <c r="CF133" s="21"/>
      <c r="CG133" s="18"/>
      <c r="CH133" s="18"/>
      <c r="CI133" s="18"/>
      <c r="CJ133" s="18"/>
      <c r="CK133" s="18"/>
      <c r="CL133" s="18"/>
      <c r="CM133" s="19"/>
      <c r="CN133" s="18"/>
      <c r="CO133" s="18"/>
      <c r="CP133" s="19"/>
      <c r="CQ133" s="22"/>
      <c r="CR133" s="22"/>
      <c r="CS133" s="20"/>
      <c r="CT133" s="18"/>
      <c r="CU133" s="21"/>
      <c r="CV133" s="18"/>
      <c r="CW133" s="21"/>
      <c r="CX133" s="21"/>
      <c r="CY133" s="21"/>
      <c r="CZ133" s="21"/>
      <c r="DA133" s="21"/>
      <c r="DB133" s="18"/>
      <c r="DC133" s="18"/>
      <c r="DD133" s="18"/>
      <c r="DE133" s="18"/>
      <c r="DF133" s="21"/>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23"/>
      <c r="EH133" s="18"/>
      <c r="EI133" s="18"/>
      <c r="EJ133" s="18"/>
      <c r="EK133" s="18"/>
      <c r="EL133" s="18"/>
      <c r="EM133" s="18"/>
      <c r="EN133" s="18"/>
      <c r="EO133" s="18"/>
      <c r="EP133" s="18"/>
    </row>
    <row r="134" spans="1:146" ht="25.5">
      <c r="A134" s="157">
        <v>42063.5</v>
      </c>
      <c r="B134" s="161">
        <v>20</v>
      </c>
      <c r="C134" s="173" t="s">
        <v>121</v>
      </c>
      <c r="D134" s="157" t="s">
        <v>65</v>
      </c>
      <c r="E134" s="157" t="s">
        <v>75</v>
      </c>
      <c r="F134" s="26"/>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9"/>
      <c r="CE134" s="18"/>
      <c r="CF134" s="21"/>
      <c r="CG134" s="18"/>
      <c r="CH134" s="18"/>
      <c r="CI134" s="18"/>
      <c r="CJ134" s="18"/>
      <c r="CK134" s="18"/>
      <c r="CL134" s="18"/>
      <c r="CM134" s="19"/>
      <c r="CN134" s="18"/>
      <c r="CO134" s="18"/>
      <c r="CP134" s="19"/>
      <c r="CQ134" s="22"/>
      <c r="CR134" s="22"/>
      <c r="CS134" s="20"/>
      <c r="CT134" s="18"/>
      <c r="CU134" s="21"/>
      <c r="CV134" s="18"/>
      <c r="CW134" s="21"/>
      <c r="CX134" s="21"/>
      <c r="CY134" s="21"/>
      <c r="CZ134" s="21"/>
      <c r="DA134" s="21"/>
      <c r="DB134" s="18"/>
      <c r="DC134" s="18"/>
      <c r="DD134" s="18"/>
      <c r="DE134" s="18"/>
      <c r="DF134" s="21"/>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23"/>
      <c r="EH134" s="18"/>
      <c r="EI134" s="18"/>
      <c r="EJ134" s="18"/>
      <c r="EK134" s="18"/>
      <c r="EL134" s="18"/>
      <c r="EM134" s="18"/>
      <c r="EN134" s="18"/>
      <c r="EO134" s="18"/>
      <c r="EP134" s="18"/>
    </row>
    <row r="135" spans="1:146" ht="25.5">
      <c r="A135" s="157">
        <v>42063.5</v>
      </c>
      <c r="B135" s="161">
        <v>53.48</v>
      </c>
      <c r="C135" s="173" t="s">
        <v>121</v>
      </c>
      <c r="D135" s="157" t="s">
        <v>65</v>
      </c>
      <c r="E135" s="157" t="s">
        <v>75</v>
      </c>
      <c r="F135" s="26"/>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9"/>
      <c r="CE135" s="18"/>
      <c r="CF135" s="21"/>
      <c r="CG135" s="18"/>
      <c r="CH135" s="18"/>
      <c r="CI135" s="18"/>
      <c r="CJ135" s="18"/>
      <c r="CK135" s="18"/>
      <c r="CL135" s="18"/>
      <c r="CM135" s="19"/>
      <c r="CN135" s="18"/>
      <c r="CO135" s="18"/>
      <c r="CP135" s="19"/>
      <c r="CQ135" s="22"/>
      <c r="CR135" s="22"/>
      <c r="CS135" s="20"/>
      <c r="CT135" s="18"/>
      <c r="CU135" s="21"/>
      <c r="CV135" s="18"/>
      <c r="CW135" s="21"/>
      <c r="CX135" s="21"/>
      <c r="CY135" s="21"/>
      <c r="CZ135" s="21"/>
      <c r="DA135" s="21"/>
      <c r="DB135" s="18"/>
      <c r="DC135" s="18"/>
      <c r="DD135" s="18"/>
      <c r="DE135" s="18"/>
      <c r="DF135" s="21"/>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23"/>
      <c r="EH135" s="18"/>
      <c r="EI135" s="18"/>
      <c r="EJ135" s="18"/>
      <c r="EK135" s="18"/>
      <c r="EL135" s="18"/>
      <c r="EM135" s="18"/>
      <c r="EN135" s="18"/>
      <c r="EO135" s="18"/>
      <c r="EP135" s="18"/>
    </row>
    <row r="136" spans="1:146" s="162" customFormat="1" ht="25.5">
      <c r="A136" s="157">
        <v>42063.5</v>
      </c>
      <c r="B136" s="161">
        <v>150.43</v>
      </c>
      <c r="C136" s="173" t="s">
        <v>121</v>
      </c>
      <c r="D136" s="157" t="s">
        <v>65</v>
      </c>
      <c r="E136" s="157" t="s">
        <v>75</v>
      </c>
      <c r="F136" s="172"/>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6"/>
      <c r="CE136" s="165"/>
      <c r="CF136" s="168"/>
      <c r="CG136" s="165"/>
      <c r="CH136" s="165"/>
      <c r="CI136" s="165"/>
      <c r="CJ136" s="165"/>
      <c r="CK136" s="165"/>
      <c r="CL136" s="165"/>
      <c r="CM136" s="166"/>
      <c r="CN136" s="165"/>
      <c r="CO136" s="165"/>
      <c r="CP136" s="166"/>
      <c r="CQ136" s="169"/>
      <c r="CR136" s="169"/>
      <c r="CS136" s="167"/>
      <c r="CT136" s="165"/>
      <c r="CU136" s="168"/>
      <c r="CV136" s="165"/>
      <c r="CW136" s="168"/>
      <c r="CX136" s="168"/>
      <c r="CY136" s="168"/>
      <c r="CZ136" s="168"/>
      <c r="DA136" s="168"/>
      <c r="DB136" s="165"/>
      <c r="DC136" s="165"/>
      <c r="DD136" s="165"/>
      <c r="DE136" s="165"/>
      <c r="DF136" s="168"/>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70"/>
      <c r="EH136" s="165"/>
      <c r="EI136" s="165"/>
      <c r="EJ136" s="165"/>
      <c r="EK136" s="165"/>
      <c r="EL136" s="165"/>
      <c r="EM136" s="165"/>
      <c r="EN136" s="165"/>
      <c r="EO136" s="165"/>
      <c r="EP136" s="165"/>
    </row>
    <row r="137" spans="1:146" s="162" customFormat="1" ht="25.5">
      <c r="A137" s="157">
        <v>42035.5</v>
      </c>
      <c r="B137" s="161">
        <v>4.35</v>
      </c>
      <c r="C137" s="173" t="s">
        <v>121</v>
      </c>
      <c r="D137" s="157" t="s">
        <v>65</v>
      </c>
      <c r="E137" s="157" t="s">
        <v>75</v>
      </c>
      <c r="F137" s="172"/>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6"/>
      <c r="CE137" s="165"/>
      <c r="CF137" s="168"/>
      <c r="CG137" s="165"/>
      <c r="CH137" s="165"/>
      <c r="CI137" s="165"/>
      <c r="CJ137" s="165"/>
      <c r="CK137" s="165"/>
      <c r="CL137" s="165"/>
      <c r="CM137" s="166"/>
      <c r="CN137" s="165"/>
      <c r="CO137" s="165"/>
      <c r="CP137" s="166"/>
      <c r="CQ137" s="169"/>
      <c r="CR137" s="169"/>
      <c r="CS137" s="167"/>
      <c r="CT137" s="165"/>
      <c r="CU137" s="168"/>
      <c r="CV137" s="165"/>
      <c r="CW137" s="168"/>
      <c r="CX137" s="168"/>
      <c r="CY137" s="168"/>
      <c r="CZ137" s="168"/>
      <c r="DA137" s="168"/>
      <c r="DB137" s="165"/>
      <c r="DC137" s="165"/>
      <c r="DD137" s="165"/>
      <c r="DE137" s="165"/>
      <c r="DF137" s="168"/>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70"/>
      <c r="EH137" s="165"/>
      <c r="EI137" s="165"/>
      <c r="EJ137" s="165"/>
      <c r="EK137" s="165"/>
      <c r="EL137" s="165"/>
      <c r="EM137" s="165"/>
      <c r="EN137" s="165"/>
      <c r="EO137" s="165"/>
      <c r="EP137" s="165"/>
    </row>
    <row r="138" spans="1:146" s="162" customFormat="1" ht="25.5">
      <c r="A138" s="157">
        <v>42035.5</v>
      </c>
      <c r="B138" s="161">
        <v>59.13</v>
      </c>
      <c r="C138" s="173" t="s">
        <v>121</v>
      </c>
      <c r="D138" s="157" t="s">
        <v>65</v>
      </c>
      <c r="E138" s="157" t="s">
        <v>75</v>
      </c>
      <c r="F138" s="172"/>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6"/>
      <c r="CE138" s="165"/>
      <c r="CF138" s="168"/>
      <c r="CG138" s="165"/>
      <c r="CH138" s="165"/>
      <c r="CI138" s="165"/>
      <c r="CJ138" s="165"/>
      <c r="CK138" s="165"/>
      <c r="CL138" s="165"/>
      <c r="CM138" s="166"/>
      <c r="CN138" s="165"/>
      <c r="CO138" s="165"/>
      <c r="CP138" s="166"/>
      <c r="CQ138" s="169"/>
      <c r="CR138" s="169"/>
      <c r="CS138" s="167"/>
      <c r="CT138" s="165"/>
      <c r="CU138" s="168"/>
      <c r="CV138" s="165"/>
      <c r="CW138" s="168"/>
      <c r="CX138" s="168"/>
      <c r="CY138" s="168"/>
      <c r="CZ138" s="168"/>
      <c r="DA138" s="168"/>
      <c r="DB138" s="165"/>
      <c r="DC138" s="165"/>
      <c r="DD138" s="165"/>
      <c r="DE138" s="165"/>
      <c r="DF138" s="168"/>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70"/>
      <c r="EH138" s="165"/>
      <c r="EI138" s="165"/>
      <c r="EJ138" s="165"/>
      <c r="EK138" s="165"/>
      <c r="EL138" s="165"/>
      <c r="EM138" s="165"/>
      <c r="EN138" s="165"/>
      <c r="EO138" s="165"/>
      <c r="EP138" s="165"/>
    </row>
    <row r="139" spans="1:146" s="162" customFormat="1" ht="25.5">
      <c r="A139" s="157">
        <v>42035.5</v>
      </c>
      <c r="B139" s="161">
        <v>180</v>
      </c>
      <c r="C139" s="173" t="s">
        <v>121</v>
      </c>
      <c r="D139" s="157" t="s">
        <v>65</v>
      </c>
      <c r="E139" s="157" t="s">
        <v>75</v>
      </c>
      <c r="F139" s="172"/>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6"/>
      <c r="CE139" s="165"/>
      <c r="CF139" s="168"/>
      <c r="CG139" s="165"/>
      <c r="CH139" s="165"/>
      <c r="CI139" s="165"/>
      <c r="CJ139" s="165"/>
      <c r="CK139" s="165"/>
      <c r="CL139" s="165"/>
      <c r="CM139" s="166"/>
      <c r="CN139" s="165"/>
      <c r="CO139" s="165"/>
      <c r="CP139" s="166"/>
      <c r="CQ139" s="169"/>
      <c r="CR139" s="169"/>
      <c r="CS139" s="167"/>
      <c r="CT139" s="165"/>
      <c r="CU139" s="168"/>
      <c r="CV139" s="165"/>
      <c r="CW139" s="168"/>
      <c r="CX139" s="168"/>
      <c r="CY139" s="168"/>
      <c r="CZ139" s="168"/>
      <c r="DA139" s="168"/>
      <c r="DB139" s="165"/>
      <c r="DC139" s="165"/>
      <c r="DD139" s="165"/>
      <c r="DE139" s="165"/>
      <c r="DF139" s="168"/>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70"/>
      <c r="EH139" s="165"/>
      <c r="EI139" s="165"/>
      <c r="EJ139" s="165"/>
      <c r="EK139" s="165"/>
      <c r="EL139" s="165"/>
      <c r="EM139" s="165"/>
      <c r="EN139" s="165"/>
      <c r="EO139" s="165"/>
      <c r="EP139" s="165"/>
    </row>
    <row r="140" spans="1:146" s="162" customFormat="1" ht="25.5">
      <c r="A140" s="157">
        <v>42035.5</v>
      </c>
      <c r="B140" s="161">
        <v>12.5</v>
      </c>
      <c r="C140" s="173" t="s">
        <v>121</v>
      </c>
      <c r="D140" s="157" t="s">
        <v>59</v>
      </c>
      <c r="E140" s="157" t="s">
        <v>75</v>
      </c>
      <c r="F140" s="172"/>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6"/>
      <c r="CE140" s="165"/>
      <c r="CF140" s="168"/>
      <c r="CG140" s="165"/>
      <c r="CH140" s="165"/>
      <c r="CI140" s="165"/>
      <c r="CJ140" s="165"/>
      <c r="CK140" s="165"/>
      <c r="CL140" s="165"/>
      <c r="CM140" s="166"/>
      <c r="CN140" s="165"/>
      <c r="CO140" s="165"/>
      <c r="CP140" s="166"/>
      <c r="CQ140" s="169"/>
      <c r="CR140" s="169"/>
      <c r="CS140" s="167"/>
      <c r="CT140" s="165"/>
      <c r="CU140" s="168"/>
      <c r="CV140" s="165"/>
      <c r="CW140" s="168"/>
      <c r="CX140" s="168"/>
      <c r="CY140" s="168"/>
      <c r="CZ140" s="168"/>
      <c r="DA140" s="168"/>
      <c r="DB140" s="165"/>
      <c r="DC140" s="165"/>
      <c r="DD140" s="165"/>
      <c r="DE140" s="165"/>
      <c r="DF140" s="168"/>
      <c r="DG140" s="165"/>
      <c r="DH140" s="165"/>
      <c r="DI140" s="165"/>
      <c r="DJ140" s="165"/>
      <c r="DK140" s="165"/>
      <c r="DL140" s="165"/>
      <c r="DM140" s="165"/>
      <c r="DN140" s="165"/>
      <c r="DO140" s="165"/>
      <c r="DP140" s="165"/>
      <c r="DQ140" s="165"/>
      <c r="DR140" s="165"/>
      <c r="DS140" s="165"/>
      <c r="DT140" s="165"/>
      <c r="DU140" s="165"/>
      <c r="DV140" s="165"/>
      <c r="DW140" s="165"/>
      <c r="DX140" s="165"/>
      <c r="DY140" s="165"/>
      <c r="DZ140" s="165"/>
      <c r="EA140" s="165"/>
      <c r="EB140" s="165"/>
      <c r="EC140" s="165"/>
      <c r="ED140" s="165"/>
      <c r="EE140" s="165"/>
      <c r="EF140" s="165"/>
      <c r="EG140" s="170"/>
      <c r="EH140" s="165"/>
      <c r="EI140" s="165"/>
      <c r="EJ140" s="165"/>
      <c r="EK140" s="165"/>
      <c r="EL140" s="165"/>
      <c r="EM140" s="165"/>
      <c r="EN140" s="165"/>
      <c r="EO140" s="165"/>
      <c r="EP140" s="165"/>
    </row>
    <row r="141" spans="1:146" s="162" customFormat="1" ht="25.5">
      <c r="A141" s="157">
        <v>42035.5</v>
      </c>
      <c r="B141" s="161">
        <v>7</v>
      </c>
      <c r="C141" s="173" t="s">
        <v>121</v>
      </c>
      <c r="D141" s="157" t="s">
        <v>59</v>
      </c>
      <c r="E141" s="157" t="s">
        <v>75</v>
      </c>
      <c r="F141" s="172"/>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6"/>
      <c r="CE141" s="165"/>
      <c r="CF141" s="168"/>
      <c r="CG141" s="165"/>
      <c r="CH141" s="165"/>
      <c r="CI141" s="165"/>
      <c r="CJ141" s="165"/>
      <c r="CK141" s="165"/>
      <c r="CL141" s="165"/>
      <c r="CM141" s="166"/>
      <c r="CN141" s="165"/>
      <c r="CO141" s="165"/>
      <c r="CP141" s="166"/>
      <c r="CQ141" s="169"/>
      <c r="CR141" s="169"/>
      <c r="CS141" s="167"/>
      <c r="CT141" s="165"/>
      <c r="CU141" s="168"/>
      <c r="CV141" s="165"/>
      <c r="CW141" s="168"/>
      <c r="CX141" s="168"/>
      <c r="CY141" s="168"/>
      <c r="CZ141" s="168"/>
      <c r="DA141" s="168"/>
      <c r="DB141" s="165"/>
      <c r="DC141" s="165"/>
      <c r="DD141" s="165"/>
      <c r="DE141" s="165"/>
      <c r="DF141" s="168"/>
      <c r="DG141" s="165"/>
      <c r="DH141" s="165"/>
      <c r="DI141" s="165"/>
      <c r="DJ141" s="165"/>
      <c r="DK141" s="165"/>
      <c r="DL141" s="165"/>
      <c r="DM141" s="165"/>
      <c r="DN141" s="165"/>
      <c r="DO141" s="165"/>
      <c r="DP141" s="165"/>
      <c r="DQ141" s="165"/>
      <c r="DR141" s="165"/>
      <c r="DS141" s="165"/>
      <c r="DT141" s="165"/>
      <c r="DU141" s="165"/>
      <c r="DV141" s="165"/>
      <c r="DW141" s="165"/>
      <c r="DX141" s="165"/>
      <c r="DY141" s="165"/>
      <c r="DZ141" s="165"/>
      <c r="EA141" s="165"/>
      <c r="EB141" s="165"/>
      <c r="EC141" s="165"/>
      <c r="ED141" s="165"/>
      <c r="EE141" s="165"/>
      <c r="EF141" s="165"/>
      <c r="EG141" s="170"/>
      <c r="EH141" s="165"/>
      <c r="EI141" s="165"/>
      <c r="EJ141" s="165"/>
      <c r="EK141" s="165"/>
      <c r="EL141" s="165"/>
      <c r="EM141" s="165"/>
      <c r="EN141" s="165"/>
      <c r="EO141" s="165"/>
      <c r="EP141" s="165"/>
    </row>
    <row r="142" spans="1:146" s="162" customFormat="1" ht="25.5">
      <c r="A142" s="157">
        <v>42063.5</v>
      </c>
      <c r="B142" s="161">
        <v>7</v>
      </c>
      <c r="C142" s="173" t="s">
        <v>121</v>
      </c>
      <c r="D142" s="157" t="s">
        <v>59</v>
      </c>
      <c r="E142" s="157" t="s">
        <v>75</v>
      </c>
      <c r="F142" s="172"/>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6"/>
      <c r="CE142" s="165"/>
      <c r="CF142" s="168"/>
      <c r="CG142" s="165"/>
      <c r="CH142" s="165"/>
      <c r="CI142" s="165"/>
      <c r="CJ142" s="165"/>
      <c r="CK142" s="165"/>
      <c r="CL142" s="165"/>
      <c r="CM142" s="166"/>
      <c r="CN142" s="165"/>
      <c r="CO142" s="165"/>
      <c r="CP142" s="166"/>
      <c r="CQ142" s="169"/>
      <c r="CR142" s="169"/>
      <c r="CS142" s="167"/>
      <c r="CT142" s="165"/>
      <c r="CU142" s="168"/>
      <c r="CV142" s="165"/>
      <c r="CW142" s="168"/>
      <c r="CX142" s="168"/>
      <c r="CY142" s="168"/>
      <c r="CZ142" s="168"/>
      <c r="DA142" s="168"/>
      <c r="DB142" s="165"/>
      <c r="DC142" s="165"/>
      <c r="DD142" s="165"/>
      <c r="DE142" s="165"/>
      <c r="DF142" s="168"/>
      <c r="DG142" s="165"/>
      <c r="DH142" s="165"/>
      <c r="DI142" s="165"/>
      <c r="DJ142" s="165"/>
      <c r="DK142" s="165"/>
      <c r="DL142" s="165"/>
      <c r="DM142" s="165"/>
      <c r="DN142" s="165"/>
      <c r="DO142" s="165"/>
      <c r="DP142" s="165"/>
      <c r="DQ142" s="165"/>
      <c r="DR142" s="165"/>
      <c r="DS142" s="165"/>
      <c r="DT142" s="165"/>
      <c r="DU142" s="165"/>
      <c r="DV142" s="165"/>
      <c r="DW142" s="165"/>
      <c r="DX142" s="165"/>
      <c r="DY142" s="165"/>
      <c r="DZ142" s="165"/>
      <c r="EA142" s="165"/>
      <c r="EB142" s="165"/>
      <c r="EC142" s="165"/>
      <c r="ED142" s="165"/>
      <c r="EE142" s="165"/>
      <c r="EF142" s="165"/>
      <c r="EG142" s="170"/>
      <c r="EH142" s="165"/>
      <c r="EI142" s="165"/>
      <c r="EJ142" s="165"/>
      <c r="EK142" s="165"/>
      <c r="EL142" s="165"/>
      <c r="EM142" s="165"/>
      <c r="EN142" s="165"/>
      <c r="EO142" s="165"/>
      <c r="EP142" s="165"/>
    </row>
    <row r="143" spans="1:146" s="162" customFormat="1" ht="25.5">
      <c r="A143" s="157">
        <v>42063.5</v>
      </c>
      <c r="B143" s="161">
        <v>7</v>
      </c>
      <c r="C143" s="173" t="s">
        <v>121</v>
      </c>
      <c r="D143" s="157" t="s">
        <v>59</v>
      </c>
      <c r="E143" s="157" t="s">
        <v>75</v>
      </c>
      <c r="F143" s="172"/>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6"/>
      <c r="CE143" s="165"/>
      <c r="CF143" s="168"/>
      <c r="CG143" s="165"/>
      <c r="CH143" s="165"/>
      <c r="CI143" s="165"/>
      <c r="CJ143" s="165"/>
      <c r="CK143" s="165"/>
      <c r="CL143" s="165"/>
      <c r="CM143" s="166"/>
      <c r="CN143" s="165"/>
      <c r="CO143" s="165"/>
      <c r="CP143" s="166"/>
      <c r="CQ143" s="169"/>
      <c r="CR143" s="169"/>
      <c r="CS143" s="167"/>
      <c r="CT143" s="165"/>
      <c r="CU143" s="168"/>
      <c r="CV143" s="165"/>
      <c r="CW143" s="168"/>
      <c r="CX143" s="168"/>
      <c r="CY143" s="168"/>
      <c r="CZ143" s="168"/>
      <c r="DA143" s="168"/>
      <c r="DB143" s="165"/>
      <c r="DC143" s="165"/>
      <c r="DD143" s="165"/>
      <c r="DE143" s="165"/>
      <c r="DF143" s="168"/>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70"/>
      <c r="EH143" s="165"/>
      <c r="EI143" s="165"/>
      <c r="EJ143" s="165"/>
      <c r="EK143" s="165"/>
      <c r="EL143" s="165"/>
      <c r="EM143" s="165"/>
      <c r="EN143" s="165"/>
      <c r="EO143" s="165"/>
      <c r="EP143" s="165"/>
    </row>
    <row r="144" spans="1:146" s="162" customFormat="1" ht="25.5">
      <c r="A144" s="157">
        <v>42094.5</v>
      </c>
      <c r="B144" s="161">
        <v>7</v>
      </c>
      <c r="C144" s="173" t="s">
        <v>121</v>
      </c>
      <c r="D144" s="157" t="s">
        <v>59</v>
      </c>
      <c r="E144" s="157" t="s">
        <v>75</v>
      </c>
      <c r="F144" s="172"/>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6"/>
      <c r="CE144" s="165"/>
      <c r="CF144" s="168"/>
      <c r="CG144" s="165"/>
      <c r="CH144" s="165"/>
      <c r="CI144" s="165"/>
      <c r="CJ144" s="165"/>
      <c r="CK144" s="165"/>
      <c r="CL144" s="165"/>
      <c r="CM144" s="166"/>
      <c r="CN144" s="165"/>
      <c r="CO144" s="165"/>
      <c r="CP144" s="166"/>
      <c r="CQ144" s="169"/>
      <c r="CR144" s="169"/>
      <c r="CS144" s="167"/>
      <c r="CT144" s="165"/>
      <c r="CU144" s="168"/>
      <c r="CV144" s="165"/>
      <c r="CW144" s="168"/>
      <c r="CX144" s="168"/>
      <c r="CY144" s="168"/>
      <c r="CZ144" s="168"/>
      <c r="DA144" s="168"/>
      <c r="DB144" s="165"/>
      <c r="DC144" s="165"/>
      <c r="DD144" s="165"/>
      <c r="DE144" s="165"/>
      <c r="DF144" s="168"/>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70"/>
      <c r="EH144" s="165"/>
      <c r="EI144" s="165"/>
      <c r="EJ144" s="165"/>
      <c r="EK144" s="165"/>
      <c r="EL144" s="165"/>
      <c r="EM144" s="165"/>
      <c r="EN144" s="165"/>
      <c r="EO144" s="165"/>
      <c r="EP144" s="165"/>
    </row>
    <row r="145" spans="1:146" s="162" customFormat="1" ht="25.5">
      <c r="A145" s="157">
        <v>42094.5</v>
      </c>
      <c r="B145" s="161">
        <v>7</v>
      </c>
      <c r="C145" s="173" t="s">
        <v>121</v>
      </c>
      <c r="D145" s="157" t="s">
        <v>59</v>
      </c>
      <c r="E145" s="157" t="s">
        <v>75</v>
      </c>
      <c r="F145" s="172"/>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6"/>
      <c r="CE145" s="165"/>
      <c r="CF145" s="168"/>
      <c r="CG145" s="165"/>
      <c r="CH145" s="165"/>
      <c r="CI145" s="165"/>
      <c r="CJ145" s="165"/>
      <c r="CK145" s="165"/>
      <c r="CL145" s="165"/>
      <c r="CM145" s="166"/>
      <c r="CN145" s="165"/>
      <c r="CO145" s="165"/>
      <c r="CP145" s="166"/>
      <c r="CQ145" s="169"/>
      <c r="CR145" s="169"/>
      <c r="CS145" s="167"/>
      <c r="CT145" s="165"/>
      <c r="CU145" s="168"/>
      <c r="CV145" s="165"/>
      <c r="CW145" s="168"/>
      <c r="CX145" s="168"/>
      <c r="CY145" s="168"/>
      <c r="CZ145" s="168"/>
      <c r="DA145" s="168"/>
      <c r="DB145" s="165"/>
      <c r="DC145" s="165"/>
      <c r="DD145" s="165"/>
      <c r="DE145" s="165"/>
      <c r="DF145" s="168"/>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70"/>
      <c r="EH145" s="165"/>
      <c r="EI145" s="165"/>
      <c r="EJ145" s="165"/>
      <c r="EK145" s="165"/>
      <c r="EL145" s="165"/>
      <c r="EM145" s="165"/>
      <c r="EN145" s="165"/>
      <c r="EO145" s="165"/>
      <c r="EP145" s="165"/>
    </row>
    <row r="146" spans="1:146" s="162" customFormat="1" ht="25.5">
      <c r="A146" s="157">
        <v>42035.5</v>
      </c>
      <c r="B146" s="161">
        <v>0.5</v>
      </c>
      <c r="C146" s="173" t="s">
        <v>121</v>
      </c>
      <c r="D146" s="157" t="s">
        <v>59</v>
      </c>
      <c r="E146" s="157" t="s">
        <v>75</v>
      </c>
      <c r="F146" s="172"/>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6"/>
      <c r="CE146" s="165"/>
      <c r="CF146" s="168"/>
      <c r="CG146" s="165"/>
      <c r="CH146" s="165"/>
      <c r="CI146" s="165"/>
      <c r="CJ146" s="165"/>
      <c r="CK146" s="165"/>
      <c r="CL146" s="165"/>
      <c r="CM146" s="166"/>
      <c r="CN146" s="165"/>
      <c r="CO146" s="165"/>
      <c r="CP146" s="166"/>
      <c r="CQ146" s="169"/>
      <c r="CR146" s="169"/>
      <c r="CS146" s="167"/>
      <c r="CT146" s="165"/>
      <c r="CU146" s="168"/>
      <c r="CV146" s="165"/>
      <c r="CW146" s="168"/>
      <c r="CX146" s="168"/>
      <c r="CY146" s="168"/>
      <c r="CZ146" s="168"/>
      <c r="DA146" s="168"/>
      <c r="DB146" s="165"/>
      <c r="DC146" s="165"/>
      <c r="DD146" s="165"/>
      <c r="DE146" s="165"/>
      <c r="DF146" s="168"/>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70"/>
      <c r="EH146" s="165"/>
      <c r="EI146" s="165"/>
      <c r="EJ146" s="165"/>
      <c r="EK146" s="165"/>
      <c r="EL146" s="165"/>
      <c r="EM146" s="165"/>
      <c r="EN146" s="165"/>
      <c r="EO146" s="165"/>
      <c r="EP146" s="165"/>
    </row>
    <row r="147" spans="1:146" s="162" customFormat="1" ht="25.5">
      <c r="A147" s="157">
        <v>42035.5</v>
      </c>
      <c r="B147" s="161">
        <v>0.5</v>
      </c>
      <c r="C147" s="173" t="s">
        <v>121</v>
      </c>
      <c r="D147" s="157" t="s">
        <v>59</v>
      </c>
      <c r="E147" s="157" t="s">
        <v>75</v>
      </c>
      <c r="F147" s="172"/>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6"/>
      <c r="CE147" s="165"/>
      <c r="CF147" s="168"/>
      <c r="CG147" s="165"/>
      <c r="CH147" s="165"/>
      <c r="CI147" s="165"/>
      <c r="CJ147" s="165"/>
      <c r="CK147" s="165"/>
      <c r="CL147" s="165"/>
      <c r="CM147" s="166"/>
      <c r="CN147" s="165"/>
      <c r="CO147" s="165"/>
      <c r="CP147" s="166"/>
      <c r="CQ147" s="169"/>
      <c r="CR147" s="169"/>
      <c r="CS147" s="167"/>
      <c r="CT147" s="165"/>
      <c r="CU147" s="168"/>
      <c r="CV147" s="165"/>
      <c r="CW147" s="168"/>
      <c r="CX147" s="168"/>
      <c r="CY147" s="168"/>
      <c r="CZ147" s="168"/>
      <c r="DA147" s="168"/>
      <c r="DB147" s="165"/>
      <c r="DC147" s="165"/>
      <c r="DD147" s="165"/>
      <c r="DE147" s="165"/>
      <c r="DF147" s="168"/>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70"/>
      <c r="EH147" s="165"/>
      <c r="EI147" s="165"/>
      <c r="EJ147" s="165"/>
      <c r="EK147" s="165"/>
      <c r="EL147" s="165"/>
      <c r="EM147" s="165"/>
      <c r="EN147" s="165"/>
      <c r="EO147" s="165"/>
      <c r="EP147" s="165"/>
    </row>
    <row r="148" spans="1:146" s="162" customFormat="1" ht="25.5">
      <c r="A148" s="157">
        <v>42035.5</v>
      </c>
      <c r="B148" s="161">
        <v>0.5</v>
      </c>
      <c r="C148" s="173" t="s">
        <v>121</v>
      </c>
      <c r="D148" s="157" t="s">
        <v>59</v>
      </c>
      <c r="E148" s="157" t="s">
        <v>75</v>
      </c>
      <c r="F148" s="172"/>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6"/>
      <c r="CE148" s="165"/>
      <c r="CF148" s="168"/>
      <c r="CG148" s="165"/>
      <c r="CH148" s="165"/>
      <c r="CI148" s="165"/>
      <c r="CJ148" s="165"/>
      <c r="CK148" s="165"/>
      <c r="CL148" s="165"/>
      <c r="CM148" s="166"/>
      <c r="CN148" s="165"/>
      <c r="CO148" s="165"/>
      <c r="CP148" s="166"/>
      <c r="CQ148" s="169"/>
      <c r="CR148" s="169"/>
      <c r="CS148" s="167"/>
      <c r="CT148" s="165"/>
      <c r="CU148" s="168"/>
      <c r="CV148" s="165"/>
      <c r="CW148" s="168"/>
      <c r="CX148" s="168"/>
      <c r="CY148" s="168"/>
      <c r="CZ148" s="168"/>
      <c r="DA148" s="168"/>
      <c r="DB148" s="165"/>
      <c r="DC148" s="165"/>
      <c r="DD148" s="165"/>
      <c r="DE148" s="165"/>
      <c r="DF148" s="168"/>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70"/>
      <c r="EH148" s="165"/>
      <c r="EI148" s="165"/>
      <c r="EJ148" s="165"/>
      <c r="EK148" s="165"/>
      <c r="EL148" s="165"/>
      <c r="EM148" s="165"/>
      <c r="EN148" s="165"/>
      <c r="EO148" s="165"/>
      <c r="EP148" s="165"/>
    </row>
    <row r="149" spans="1:146" s="162" customFormat="1" ht="25.5">
      <c r="A149" s="157">
        <v>42063.5</v>
      </c>
      <c r="B149" s="161">
        <v>0.5</v>
      </c>
      <c r="C149" s="173" t="s">
        <v>121</v>
      </c>
      <c r="D149" s="157" t="s">
        <v>59</v>
      </c>
      <c r="E149" s="157" t="s">
        <v>75</v>
      </c>
      <c r="F149" s="172"/>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6"/>
      <c r="CE149" s="165"/>
      <c r="CF149" s="168"/>
      <c r="CG149" s="165"/>
      <c r="CH149" s="165"/>
      <c r="CI149" s="165"/>
      <c r="CJ149" s="165"/>
      <c r="CK149" s="165"/>
      <c r="CL149" s="165"/>
      <c r="CM149" s="166"/>
      <c r="CN149" s="165"/>
      <c r="CO149" s="165"/>
      <c r="CP149" s="166"/>
      <c r="CQ149" s="169"/>
      <c r="CR149" s="169"/>
      <c r="CS149" s="167"/>
      <c r="CT149" s="165"/>
      <c r="CU149" s="168"/>
      <c r="CV149" s="165"/>
      <c r="CW149" s="168"/>
      <c r="CX149" s="168"/>
      <c r="CY149" s="168"/>
      <c r="CZ149" s="168"/>
      <c r="DA149" s="168"/>
      <c r="DB149" s="165"/>
      <c r="DC149" s="165"/>
      <c r="DD149" s="165"/>
      <c r="DE149" s="165"/>
      <c r="DF149" s="168"/>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70"/>
      <c r="EH149" s="165"/>
      <c r="EI149" s="165"/>
      <c r="EJ149" s="165"/>
      <c r="EK149" s="165"/>
      <c r="EL149" s="165"/>
      <c r="EM149" s="165"/>
      <c r="EN149" s="165"/>
      <c r="EO149" s="165"/>
      <c r="EP149" s="165"/>
    </row>
    <row r="150" spans="1:146" s="162" customFormat="1" ht="25.5">
      <c r="A150" s="157">
        <v>42063.5</v>
      </c>
      <c r="B150" s="161">
        <v>0.5</v>
      </c>
      <c r="C150" s="173" t="s">
        <v>121</v>
      </c>
      <c r="D150" s="157" t="s">
        <v>59</v>
      </c>
      <c r="E150" s="157" t="s">
        <v>75</v>
      </c>
      <c r="F150" s="172"/>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6"/>
      <c r="CE150" s="165"/>
      <c r="CF150" s="168"/>
      <c r="CG150" s="165"/>
      <c r="CH150" s="165"/>
      <c r="CI150" s="165"/>
      <c r="CJ150" s="165"/>
      <c r="CK150" s="165"/>
      <c r="CL150" s="165"/>
      <c r="CM150" s="166"/>
      <c r="CN150" s="165"/>
      <c r="CO150" s="165"/>
      <c r="CP150" s="166"/>
      <c r="CQ150" s="169"/>
      <c r="CR150" s="169"/>
      <c r="CS150" s="167"/>
      <c r="CT150" s="165"/>
      <c r="CU150" s="168"/>
      <c r="CV150" s="165"/>
      <c r="CW150" s="168"/>
      <c r="CX150" s="168"/>
      <c r="CY150" s="168"/>
      <c r="CZ150" s="168"/>
      <c r="DA150" s="168"/>
      <c r="DB150" s="165"/>
      <c r="DC150" s="165"/>
      <c r="DD150" s="165"/>
      <c r="DE150" s="165"/>
      <c r="DF150" s="168"/>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70"/>
      <c r="EH150" s="165"/>
      <c r="EI150" s="165"/>
      <c r="EJ150" s="165"/>
      <c r="EK150" s="165"/>
      <c r="EL150" s="165"/>
      <c r="EM150" s="165"/>
      <c r="EN150" s="165"/>
      <c r="EO150" s="165"/>
      <c r="EP150" s="165"/>
    </row>
    <row r="151" spans="1:146" s="162" customFormat="1" ht="25.5">
      <c r="A151" s="157">
        <v>42063.5</v>
      </c>
      <c r="B151" s="161">
        <v>0.5</v>
      </c>
      <c r="C151" s="173" t="s">
        <v>121</v>
      </c>
      <c r="D151" s="157" t="s">
        <v>59</v>
      </c>
      <c r="E151" s="157" t="s">
        <v>75</v>
      </c>
      <c r="F151" s="172"/>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6"/>
      <c r="CE151" s="165"/>
      <c r="CF151" s="168"/>
      <c r="CG151" s="165"/>
      <c r="CH151" s="165"/>
      <c r="CI151" s="165"/>
      <c r="CJ151" s="165"/>
      <c r="CK151" s="165"/>
      <c r="CL151" s="165"/>
      <c r="CM151" s="166"/>
      <c r="CN151" s="165"/>
      <c r="CO151" s="165"/>
      <c r="CP151" s="166"/>
      <c r="CQ151" s="169"/>
      <c r="CR151" s="169"/>
      <c r="CS151" s="167"/>
      <c r="CT151" s="165"/>
      <c r="CU151" s="168"/>
      <c r="CV151" s="165"/>
      <c r="CW151" s="168"/>
      <c r="CX151" s="168"/>
      <c r="CY151" s="168"/>
      <c r="CZ151" s="168"/>
      <c r="DA151" s="168"/>
      <c r="DB151" s="165"/>
      <c r="DC151" s="165"/>
      <c r="DD151" s="165"/>
      <c r="DE151" s="165"/>
      <c r="DF151" s="168"/>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70"/>
      <c r="EH151" s="165"/>
      <c r="EI151" s="165"/>
      <c r="EJ151" s="165"/>
      <c r="EK151" s="165"/>
      <c r="EL151" s="165"/>
      <c r="EM151" s="165"/>
      <c r="EN151" s="165"/>
      <c r="EO151" s="165"/>
      <c r="EP151" s="165"/>
    </row>
    <row r="152" spans="1:146" s="162" customFormat="1" ht="25.5">
      <c r="A152" s="157">
        <v>42063.5</v>
      </c>
      <c r="B152" s="161">
        <v>31.3</v>
      </c>
      <c r="C152" s="173" t="s">
        <v>121</v>
      </c>
      <c r="D152" s="157" t="s">
        <v>43</v>
      </c>
      <c r="E152" s="157" t="s">
        <v>75</v>
      </c>
      <c r="F152" s="172"/>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6"/>
      <c r="CE152" s="165"/>
      <c r="CF152" s="168"/>
      <c r="CG152" s="165"/>
      <c r="CH152" s="165"/>
      <c r="CI152" s="165"/>
      <c r="CJ152" s="165"/>
      <c r="CK152" s="165"/>
      <c r="CL152" s="165"/>
      <c r="CM152" s="166"/>
      <c r="CN152" s="165"/>
      <c r="CO152" s="165"/>
      <c r="CP152" s="166"/>
      <c r="CQ152" s="169"/>
      <c r="CR152" s="169"/>
      <c r="CS152" s="167"/>
      <c r="CT152" s="165"/>
      <c r="CU152" s="168"/>
      <c r="CV152" s="165"/>
      <c r="CW152" s="168"/>
      <c r="CX152" s="168"/>
      <c r="CY152" s="168"/>
      <c r="CZ152" s="168"/>
      <c r="DA152" s="168"/>
      <c r="DB152" s="165"/>
      <c r="DC152" s="165"/>
      <c r="DD152" s="165"/>
      <c r="DE152" s="165"/>
      <c r="DF152" s="168"/>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70"/>
      <c r="EH152" s="165"/>
      <c r="EI152" s="165"/>
      <c r="EJ152" s="165"/>
      <c r="EK152" s="165"/>
      <c r="EL152" s="165"/>
      <c r="EM152" s="165"/>
      <c r="EN152" s="165"/>
      <c r="EO152" s="165"/>
      <c r="EP152" s="165"/>
    </row>
    <row r="153" spans="1:146" s="162" customFormat="1" ht="25.5">
      <c r="A153" s="157">
        <v>42035.5</v>
      </c>
      <c r="B153" s="161">
        <v>1169.91</v>
      </c>
      <c r="C153" s="173" t="s">
        <v>121</v>
      </c>
      <c r="D153" s="157" t="s">
        <v>59</v>
      </c>
      <c r="E153" s="157" t="s">
        <v>75</v>
      </c>
      <c r="F153" s="172"/>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6"/>
      <c r="CE153" s="165"/>
      <c r="CF153" s="168"/>
      <c r="CG153" s="165"/>
      <c r="CH153" s="165"/>
      <c r="CI153" s="165"/>
      <c r="CJ153" s="165"/>
      <c r="CK153" s="165"/>
      <c r="CL153" s="165"/>
      <c r="CM153" s="166"/>
      <c r="CN153" s="165"/>
      <c r="CO153" s="165"/>
      <c r="CP153" s="166"/>
      <c r="CQ153" s="169"/>
      <c r="CR153" s="169"/>
      <c r="CS153" s="167"/>
      <c r="CT153" s="165"/>
      <c r="CU153" s="168"/>
      <c r="CV153" s="165"/>
      <c r="CW153" s="168"/>
      <c r="CX153" s="168"/>
      <c r="CY153" s="168"/>
      <c r="CZ153" s="168"/>
      <c r="DA153" s="168"/>
      <c r="DB153" s="165"/>
      <c r="DC153" s="165"/>
      <c r="DD153" s="165"/>
      <c r="DE153" s="165"/>
      <c r="DF153" s="168"/>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70"/>
      <c r="EH153" s="165"/>
      <c r="EI153" s="165"/>
      <c r="EJ153" s="165"/>
      <c r="EK153" s="165"/>
      <c r="EL153" s="165"/>
      <c r="EM153" s="165"/>
      <c r="EN153" s="165"/>
      <c r="EO153" s="165"/>
      <c r="EP153" s="165"/>
    </row>
    <row r="154" spans="1:146" s="162" customFormat="1" ht="12.75">
      <c r="A154" s="157">
        <v>42185.5</v>
      </c>
      <c r="B154" s="161">
        <v>12.5</v>
      </c>
      <c r="C154" s="173" t="s">
        <v>76</v>
      </c>
      <c r="D154" s="157" t="s">
        <v>59</v>
      </c>
      <c r="E154" s="157" t="s">
        <v>17</v>
      </c>
      <c r="F154" s="172"/>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6"/>
      <c r="CE154" s="165"/>
      <c r="CF154" s="168"/>
      <c r="CG154" s="165"/>
      <c r="CH154" s="165"/>
      <c r="CI154" s="165"/>
      <c r="CJ154" s="165"/>
      <c r="CK154" s="165"/>
      <c r="CL154" s="165"/>
      <c r="CM154" s="166"/>
      <c r="CN154" s="165"/>
      <c r="CO154" s="165"/>
      <c r="CP154" s="166"/>
      <c r="CQ154" s="169"/>
      <c r="CR154" s="169"/>
      <c r="CS154" s="167"/>
      <c r="CT154" s="165"/>
      <c r="CU154" s="168"/>
      <c r="CV154" s="165"/>
      <c r="CW154" s="168"/>
      <c r="CX154" s="168"/>
      <c r="CY154" s="168"/>
      <c r="CZ154" s="168"/>
      <c r="DA154" s="168"/>
      <c r="DB154" s="165"/>
      <c r="DC154" s="165"/>
      <c r="DD154" s="165"/>
      <c r="DE154" s="165"/>
      <c r="DF154" s="168"/>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70"/>
      <c r="EH154" s="165"/>
      <c r="EI154" s="165"/>
      <c r="EJ154" s="165"/>
      <c r="EK154" s="165"/>
      <c r="EL154" s="165"/>
      <c r="EM154" s="165"/>
      <c r="EN154" s="165"/>
      <c r="EO154" s="165"/>
      <c r="EP154" s="165"/>
    </row>
    <row r="155" spans="1:146" s="162" customFormat="1" ht="12.75">
      <c r="A155" s="157">
        <v>42185.5</v>
      </c>
      <c r="B155" s="161">
        <v>10</v>
      </c>
      <c r="C155" s="173" t="s">
        <v>76</v>
      </c>
      <c r="D155" s="157" t="s">
        <v>59</v>
      </c>
      <c r="E155" s="157" t="s">
        <v>17</v>
      </c>
      <c r="F155" s="172"/>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6"/>
      <c r="CE155" s="165"/>
      <c r="CF155" s="168"/>
      <c r="CG155" s="165"/>
      <c r="CH155" s="165"/>
      <c r="CI155" s="165"/>
      <c r="CJ155" s="165"/>
      <c r="CK155" s="165"/>
      <c r="CL155" s="165"/>
      <c r="CM155" s="166"/>
      <c r="CN155" s="165"/>
      <c r="CO155" s="165"/>
      <c r="CP155" s="166"/>
      <c r="CQ155" s="169"/>
      <c r="CR155" s="169"/>
      <c r="CS155" s="167"/>
      <c r="CT155" s="165"/>
      <c r="CU155" s="168"/>
      <c r="CV155" s="165"/>
      <c r="CW155" s="168"/>
      <c r="CX155" s="168"/>
      <c r="CY155" s="168"/>
      <c r="CZ155" s="168"/>
      <c r="DA155" s="168"/>
      <c r="DB155" s="165"/>
      <c r="DC155" s="165"/>
      <c r="DD155" s="165"/>
      <c r="DE155" s="165"/>
      <c r="DF155" s="168"/>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70"/>
      <c r="EH155" s="165"/>
      <c r="EI155" s="165"/>
      <c r="EJ155" s="165"/>
      <c r="EK155" s="165"/>
      <c r="EL155" s="165"/>
      <c r="EM155" s="165"/>
      <c r="EN155" s="165"/>
      <c r="EO155" s="165"/>
      <c r="EP155" s="165"/>
    </row>
    <row r="156" spans="1:146" s="162" customFormat="1" ht="12.75">
      <c r="A156" s="157">
        <v>42185.5</v>
      </c>
      <c r="B156" s="161">
        <v>91.94</v>
      </c>
      <c r="C156" s="173" t="s">
        <v>76</v>
      </c>
      <c r="D156" s="157" t="s">
        <v>59</v>
      </c>
      <c r="E156" s="157" t="s">
        <v>17</v>
      </c>
      <c r="F156" s="172"/>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6"/>
      <c r="CE156" s="165"/>
      <c r="CF156" s="168"/>
      <c r="CG156" s="165"/>
      <c r="CH156" s="165"/>
      <c r="CI156" s="165"/>
      <c r="CJ156" s="165"/>
      <c r="CK156" s="165"/>
      <c r="CL156" s="165"/>
      <c r="CM156" s="166"/>
      <c r="CN156" s="165"/>
      <c r="CO156" s="165"/>
      <c r="CP156" s="166"/>
      <c r="CQ156" s="169"/>
      <c r="CR156" s="169"/>
      <c r="CS156" s="167"/>
      <c r="CT156" s="165"/>
      <c r="CU156" s="168"/>
      <c r="CV156" s="165"/>
      <c r="CW156" s="168"/>
      <c r="CX156" s="168"/>
      <c r="CY156" s="168"/>
      <c r="CZ156" s="168"/>
      <c r="DA156" s="168"/>
      <c r="DB156" s="165"/>
      <c r="DC156" s="165"/>
      <c r="DD156" s="165"/>
      <c r="DE156" s="165"/>
      <c r="DF156" s="168"/>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70"/>
      <c r="EH156" s="165"/>
      <c r="EI156" s="165"/>
      <c r="EJ156" s="165"/>
      <c r="EK156" s="165"/>
      <c r="EL156" s="165"/>
      <c r="EM156" s="165"/>
      <c r="EN156" s="165"/>
      <c r="EO156" s="165"/>
      <c r="EP156" s="165"/>
    </row>
    <row r="157" spans="1:146" s="162" customFormat="1" ht="12.75">
      <c r="A157" s="157">
        <v>42185.5</v>
      </c>
      <c r="B157" s="161">
        <v>75.91</v>
      </c>
      <c r="C157" s="173" t="s">
        <v>76</v>
      </c>
      <c r="D157" s="157" t="s">
        <v>59</v>
      </c>
      <c r="E157" s="157" t="s">
        <v>17</v>
      </c>
      <c r="F157" s="172"/>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6"/>
      <c r="CE157" s="165"/>
      <c r="CF157" s="168"/>
      <c r="CG157" s="165"/>
      <c r="CH157" s="165"/>
      <c r="CI157" s="165"/>
      <c r="CJ157" s="165"/>
      <c r="CK157" s="165"/>
      <c r="CL157" s="165"/>
      <c r="CM157" s="166"/>
      <c r="CN157" s="165"/>
      <c r="CO157" s="165"/>
      <c r="CP157" s="166"/>
      <c r="CQ157" s="169"/>
      <c r="CR157" s="169"/>
      <c r="CS157" s="167"/>
      <c r="CT157" s="165"/>
      <c r="CU157" s="168"/>
      <c r="CV157" s="165"/>
      <c r="CW157" s="168"/>
      <c r="CX157" s="168"/>
      <c r="CY157" s="168"/>
      <c r="CZ157" s="168"/>
      <c r="DA157" s="168"/>
      <c r="DB157" s="165"/>
      <c r="DC157" s="165"/>
      <c r="DD157" s="165"/>
      <c r="DE157" s="165"/>
      <c r="DF157" s="168"/>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70"/>
      <c r="EH157" s="165"/>
      <c r="EI157" s="165"/>
      <c r="EJ157" s="165"/>
      <c r="EK157" s="165"/>
      <c r="EL157" s="165"/>
      <c r="EM157" s="165"/>
      <c r="EN157" s="165"/>
      <c r="EO157" s="165"/>
      <c r="EP157" s="165"/>
    </row>
    <row r="158" spans="1:146" s="162" customFormat="1" ht="25.5">
      <c r="A158" s="157">
        <v>42004.5</v>
      </c>
      <c r="B158" s="161">
        <v>120.87</v>
      </c>
      <c r="C158" s="173" t="s">
        <v>122</v>
      </c>
      <c r="D158" s="157" t="s">
        <v>65</v>
      </c>
      <c r="E158" s="157" t="s">
        <v>75</v>
      </c>
      <c r="F158" s="172"/>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6"/>
      <c r="CE158" s="165"/>
      <c r="CF158" s="168"/>
      <c r="CG158" s="165"/>
      <c r="CH158" s="165"/>
      <c r="CI158" s="165"/>
      <c r="CJ158" s="165"/>
      <c r="CK158" s="165"/>
      <c r="CL158" s="165"/>
      <c r="CM158" s="166"/>
      <c r="CN158" s="165"/>
      <c r="CO158" s="165"/>
      <c r="CP158" s="166"/>
      <c r="CQ158" s="169"/>
      <c r="CR158" s="169"/>
      <c r="CS158" s="167"/>
      <c r="CT158" s="165"/>
      <c r="CU158" s="168"/>
      <c r="CV158" s="165"/>
      <c r="CW158" s="168"/>
      <c r="CX158" s="168"/>
      <c r="CY158" s="168"/>
      <c r="CZ158" s="168"/>
      <c r="DA158" s="168"/>
      <c r="DB158" s="165"/>
      <c r="DC158" s="165"/>
      <c r="DD158" s="165"/>
      <c r="DE158" s="165"/>
      <c r="DF158" s="168"/>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70"/>
      <c r="EH158" s="165"/>
      <c r="EI158" s="165"/>
      <c r="EJ158" s="165"/>
      <c r="EK158" s="165"/>
      <c r="EL158" s="165"/>
      <c r="EM158" s="165"/>
      <c r="EN158" s="165"/>
      <c r="EO158" s="165"/>
      <c r="EP158" s="165"/>
    </row>
    <row r="159" spans="1:146" s="162" customFormat="1" ht="25.5">
      <c r="A159" s="157">
        <v>42035.5</v>
      </c>
      <c r="B159" s="161">
        <v>6.96</v>
      </c>
      <c r="C159" s="173" t="s">
        <v>122</v>
      </c>
      <c r="D159" s="157" t="s">
        <v>65</v>
      </c>
      <c r="E159" s="157" t="s">
        <v>75</v>
      </c>
      <c r="F159" s="172"/>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6"/>
      <c r="CE159" s="165"/>
      <c r="CF159" s="168"/>
      <c r="CG159" s="165"/>
      <c r="CH159" s="165"/>
      <c r="CI159" s="165"/>
      <c r="CJ159" s="165"/>
      <c r="CK159" s="165"/>
      <c r="CL159" s="165"/>
      <c r="CM159" s="166"/>
      <c r="CN159" s="165"/>
      <c r="CO159" s="165"/>
      <c r="CP159" s="166"/>
      <c r="CQ159" s="169"/>
      <c r="CR159" s="169"/>
      <c r="CS159" s="167"/>
      <c r="CT159" s="165"/>
      <c r="CU159" s="168"/>
      <c r="CV159" s="165"/>
      <c r="CW159" s="168"/>
      <c r="CX159" s="168"/>
      <c r="CY159" s="168"/>
      <c r="CZ159" s="168"/>
      <c r="DA159" s="168"/>
      <c r="DB159" s="165"/>
      <c r="DC159" s="165"/>
      <c r="DD159" s="165"/>
      <c r="DE159" s="165"/>
      <c r="DF159" s="168"/>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70"/>
      <c r="EH159" s="165"/>
      <c r="EI159" s="165"/>
      <c r="EJ159" s="165"/>
      <c r="EK159" s="165"/>
      <c r="EL159" s="165"/>
      <c r="EM159" s="165"/>
      <c r="EN159" s="165"/>
      <c r="EO159" s="165"/>
      <c r="EP159" s="165"/>
    </row>
    <row r="160" spans="1:146" s="162" customFormat="1" ht="25.5">
      <c r="A160" s="157">
        <v>42035.5</v>
      </c>
      <c r="B160" s="161">
        <v>29.57</v>
      </c>
      <c r="C160" s="173" t="s">
        <v>122</v>
      </c>
      <c r="D160" s="157" t="s">
        <v>65</v>
      </c>
      <c r="E160" s="157" t="s">
        <v>75</v>
      </c>
      <c r="F160" s="172"/>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6"/>
      <c r="CE160" s="165"/>
      <c r="CF160" s="168"/>
      <c r="CG160" s="165"/>
      <c r="CH160" s="165"/>
      <c r="CI160" s="165"/>
      <c r="CJ160" s="165"/>
      <c r="CK160" s="165"/>
      <c r="CL160" s="165"/>
      <c r="CM160" s="166"/>
      <c r="CN160" s="165"/>
      <c r="CO160" s="165"/>
      <c r="CP160" s="166"/>
      <c r="CQ160" s="169"/>
      <c r="CR160" s="169"/>
      <c r="CS160" s="167"/>
      <c r="CT160" s="165"/>
      <c r="CU160" s="168"/>
      <c r="CV160" s="165"/>
      <c r="CW160" s="168"/>
      <c r="CX160" s="168"/>
      <c r="CY160" s="168"/>
      <c r="CZ160" s="168"/>
      <c r="DA160" s="168"/>
      <c r="DB160" s="165"/>
      <c r="DC160" s="165"/>
      <c r="DD160" s="165"/>
      <c r="DE160" s="165"/>
      <c r="DF160" s="168"/>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70"/>
      <c r="EH160" s="165"/>
      <c r="EI160" s="165"/>
      <c r="EJ160" s="165"/>
      <c r="EK160" s="165"/>
      <c r="EL160" s="165"/>
      <c r="EM160" s="165"/>
      <c r="EN160" s="165"/>
      <c r="EO160" s="165"/>
      <c r="EP160" s="165"/>
    </row>
    <row r="161" spans="1:146" s="162" customFormat="1" ht="25.5">
      <c r="A161" s="157">
        <v>42035.5</v>
      </c>
      <c r="B161" s="161">
        <v>31.3</v>
      </c>
      <c r="C161" s="173" t="s">
        <v>122</v>
      </c>
      <c r="D161" s="157" t="s">
        <v>65</v>
      </c>
      <c r="E161" s="157" t="s">
        <v>75</v>
      </c>
      <c r="F161" s="172"/>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6"/>
      <c r="CE161" s="165"/>
      <c r="CF161" s="168"/>
      <c r="CG161" s="165"/>
      <c r="CH161" s="165"/>
      <c r="CI161" s="165"/>
      <c r="CJ161" s="165"/>
      <c r="CK161" s="165"/>
      <c r="CL161" s="165"/>
      <c r="CM161" s="166"/>
      <c r="CN161" s="165"/>
      <c r="CO161" s="165"/>
      <c r="CP161" s="166"/>
      <c r="CQ161" s="169"/>
      <c r="CR161" s="169"/>
      <c r="CS161" s="167"/>
      <c r="CT161" s="165"/>
      <c r="CU161" s="168"/>
      <c r="CV161" s="165"/>
      <c r="CW161" s="168"/>
      <c r="CX161" s="168"/>
      <c r="CY161" s="168"/>
      <c r="CZ161" s="168"/>
      <c r="DA161" s="168"/>
      <c r="DB161" s="165"/>
      <c r="DC161" s="165"/>
      <c r="DD161" s="165"/>
      <c r="DE161" s="165"/>
      <c r="DF161" s="168"/>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70"/>
      <c r="EH161" s="165"/>
      <c r="EI161" s="165"/>
      <c r="EJ161" s="165"/>
      <c r="EK161" s="165"/>
      <c r="EL161" s="165"/>
      <c r="EM161" s="165"/>
      <c r="EN161" s="165"/>
      <c r="EO161" s="165"/>
      <c r="EP161" s="165"/>
    </row>
    <row r="162" spans="1:146" s="162" customFormat="1" ht="25.5">
      <c r="A162" s="157">
        <v>42035.5</v>
      </c>
      <c r="B162" s="161">
        <v>800</v>
      </c>
      <c r="C162" s="173" t="s">
        <v>122</v>
      </c>
      <c r="D162" s="157" t="s">
        <v>65</v>
      </c>
      <c r="E162" s="157" t="s">
        <v>75</v>
      </c>
      <c r="F162" s="172"/>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6"/>
      <c r="CE162" s="165"/>
      <c r="CF162" s="168"/>
      <c r="CG162" s="165"/>
      <c r="CH162" s="165"/>
      <c r="CI162" s="165"/>
      <c r="CJ162" s="165"/>
      <c r="CK162" s="165"/>
      <c r="CL162" s="165"/>
      <c r="CM162" s="166"/>
      <c r="CN162" s="165"/>
      <c r="CO162" s="165"/>
      <c r="CP162" s="166"/>
      <c r="CQ162" s="169"/>
      <c r="CR162" s="169"/>
      <c r="CS162" s="167"/>
      <c r="CT162" s="165"/>
      <c r="CU162" s="168"/>
      <c r="CV162" s="165"/>
      <c r="CW162" s="168"/>
      <c r="CX162" s="168"/>
      <c r="CY162" s="168"/>
      <c r="CZ162" s="168"/>
      <c r="DA162" s="168"/>
      <c r="DB162" s="165"/>
      <c r="DC162" s="165"/>
      <c r="DD162" s="165"/>
      <c r="DE162" s="165"/>
      <c r="DF162" s="168"/>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70"/>
      <c r="EH162" s="165"/>
      <c r="EI162" s="165"/>
      <c r="EJ162" s="165"/>
      <c r="EK162" s="165"/>
      <c r="EL162" s="165"/>
      <c r="EM162" s="165"/>
      <c r="EN162" s="165"/>
      <c r="EO162" s="165"/>
      <c r="EP162" s="165"/>
    </row>
    <row r="163" spans="1:146" s="162" customFormat="1" ht="25.5">
      <c r="A163" s="157">
        <v>41974.5</v>
      </c>
      <c r="B163" s="161">
        <v>12.5</v>
      </c>
      <c r="C163" s="173" t="s">
        <v>122</v>
      </c>
      <c r="D163" s="157" t="s">
        <v>59</v>
      </c>
      <c r="E163" s="157" t="s">
        <v>75</v>
      </c>
      <c r="F163" s="172"/>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6"/>
      <c r="CE163" s="165"/>
      <c r="CF163" s="168"/>
      <c r="CG163" s="165"/>
      <c r="CH163" s="165"/>
      <c r="CI163" s="165"/>
      <c r="CJ163" s="165"/>
      <c r="CK163" s="165"/>
      <c r="CL163" s="165"/>
      <c r="CM163" s="166"/>
      <c r="CN163" s="165"/>
      <c r="CO163" s="165"/>
      <c r="CP163" s="166"/>
      <c r="CQ163" s="169"/>
      <c r="CR163" s="169"/>
      <c r="CS163" s="167"/>
      <c r="CT163" s="165"/>
      <c r="CU163" s="168"/>
      <c r="CV163" s="165"/>
      <c r="CW163" s="168"/>
      <c r="CX163" s="168"/>
      <c r="CY163" s="168"/>
      <c r="CZ163" s="168"/>
      <c r="DA163" s="168"/>
      <c r="DB163" s="165"/>
      <c r="DC163" s="165"/>
      <c r="DD163" s="165"/>
      <c r="DE163" s="165"/>
      <c r="DF163" s="168"/>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70"/>
      <c r="EH163" s="165"/>
      <c r="EI163" s="165"/>
      <c r="EJ163" s="165"/>
      <c r="EK163" s="165"/>
      <c r="EL163" s="165"/>
      <c r="EM163" s="165"/>
      <c r="EN163" s="165"/>
      <c r="EO163" s="165"/>
      <c r="EP163" s="165"/>
    </row>
    <row r="164" spans="1:146" s="162" customFormat="1" ht="25.5">
      <c r="A164" s="157">
        <v>42004.5</v>
      </c>
      <c r="B164" s="161">
        <v>10</v>
      </c>
      <c r="C164" s="173" t="s">
        <v>122</v>
      </c>
      <c r="D164" s="157" t="s">
        <v>59</v>
      </c>
      <c r="E164" s="157" t="s">
        <v>75</v>
      </c>
      <c r="F164" s="172"/>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6"/>
      <c r="CE164" s="165"/>
      <c r="CF164" s="168"/>
      <c r="CG164" s="165"/>
      <c r="CH164" s="165"/>
      <c r="CI164" s="165"/>
      <c r="CJ164" s="165"/>
      <c r="CK164" s="165"/>
      <c r="CL164" s="165"/>
      <c r="CM164" s="166"/>
      <c r="CN164" s="165"/>
      <c r="CO164" s="165"/>
      <c r="CP164" s="166"/>
      <c r="CQ164" s="169"/>
      <c r="CR164" s="169"/>
      <c r="CS164" s="167"/>
      <c r="CT164" s="165"/>
      <c r="CU164" s="168"/>
      <c r="CV164" s="165"/>
      <c r="CW164" s="168"/>
      <c r="CX164" s="168"/>
      <c r="CY164" s="168"/>
      <c r="CZ164" s="168"/>
      <c r="DA164" s="168"/>
      <c r="DB164" s="165"/>
      <c r="DC164" s="165"/>
      <c r="DD164" s="165"/>
      <c r="DE164" s="165"/>
      <c r="DF164" s="168"/>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70"/>
      <c r="EH164" s="165"/>
      <c r="EI164" s="165"/>
      <c r="EJ164" s="165"/>
      <c r="EK164" s="165"/>
      <c r="EL164" s="165"/>
      <c r="EM164" s="165"/>
      <c r="EN164" s="165"/>
      <c r="EO164" s="165"/>
      <c r="EP164" s="165"/>
    </row>
    <row r="165" spans="1:146" s="162" customFormat="1" ht="25.5">
      <c r="A165" s="157">
        <v>42004.5</v>
      </c>
      <c r="B165" s="161">
        <v>10</v>
      </c>
      <c r="C165" s="173" t="s">
        <v>122</v>
      </c>
      <c r="D165" s="157" t="s">
        <v>59</v>
      </c>
      <c r="E165" s="157" t="s">
        <v>75</v>
      </c>
      <c r="F165" s="172"/>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6"/>
      <c r="CE165" s="165"/>
      <c r="CF165" s="168"/>
      <c r="CG165" s="165"/>
      <c r="CH165" s="165"/>
      <c r="CI165" s="165"/>
      <c r="CJ165" s="165"/>
      <c r="CK165" s="165"/>
      <c r="CL165" s="165"/>
      <c r="CM165" s="166"/>
      <c r="CN165" s="165"/>
      <c r="CO165" s="165"/>
      <c r="CP165" s="166"/>
      <c r="CQ165" s="169"/>
      <c r="CR165" s="169"/>
      <c r="CS165" s="167"/>
      <c r="CT165" s="165"/>
      <c r="CU165" s="168"/>
      <c r="CV165" s="165"/>
      <c r="CW165" s="168"/>
      <c r="CX165" s="168"/>
      <c r="CY165" s="168"/>
      <c r="CZ165" s="168"/>
      <c r="DA165" s="168"/>
      <c r="DB165" s="165"/>
      <c r="DC165" s="165"/>
      <c r="DD165" s="165"/>
      <c r="DE165" s="165"/>
      <c r="DF165" s="168"/>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70"/>
      <c r="EH165" s="165"/>
      <c r="EI165" s="165"/>
      <c r="EJ165" s="165"/>
      <c r="EK165" s="165"/>
      <c r="EL165" s="165"/>
      <c r="EM165" s="165"/>
      <c r="EN165" s="165"/>
      <c r="EO165" s="165"/>
      <c r="EP165" s="165"/>
    </row>
    <row r="166" spans="1:146" s="162" customFormat="1" ht="25.5">
      <c r="A166" s="157">
        <v>42004.5</v>
      </c>
      <c r="B166" s="161">
        <v>7</v>
      </c>
      <c r="C166" s="173" t="s">
        <v>122</v>
      </c>
      <c r="D166" s="157" t="s">
        <v>59</v>
      </c>
      <c r="E166" s="157" t="s">
        <v>75</v>
      </c>
      <c r="F166" s="172"/>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6"/>
      <c r="CE166" s="165"/>
      <c r="CF166" s="168"/>
      <c r="CG166" s="165"/>
      <c r="CH166" s="165"/>
      <c r="CI166" s="165"/>
      <c r="CJ166" s="165"/>
      <c r="CK166" s="165"/>
      <c r="CL166" s="165"/>
      <c r="CM166" s="166"/>
      <c r="CN166" s="165"/>
      <c r="CO166" s="165"/>
      <c r="CP166" s="166"/>
      <c r="CQ166" s="169"/>
      <c r="CR166" s="169"/>
      <c r="CS166" s="167"/>
      <c r="CT166" s="165"/>
      <c r="CU166" s="168"/>
      <c r="CV166" s="165"/>
      <c r="CW166" s="168"/>
      <c r="CX166" s="168"/>
      <c r="CY166" s="168"/>
      <c r="CZ166" s="168"/>
      <c r="DA166" s="168"/>
      <c r="DB166" s="165"/>
      <c r="DC166" s="165"/>
      <c r="DD166" s="165"/>
      <c r="DE166" s="165"/>
      <c r="DF166" s="168"/>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70"/>
      <c r="EH166" s="165"/>
      <c r="EI166" s="165"/>
      <c r="EJ166" s="165"/>
      <c r="EK166" s="165"/>
      <c r="EL166" s="165"/>
      <c r="EM166" s="165"/>
      <c r="EN166" s="165"/>
      <c r="EO166" s="165"/>
      <c r="EP166" s="165"/>
    </row>
    <row r="167" spans="1:146" s="162" customFormat="1" ht="25.5">
      <c r="A167" s="157">
        <v>42035.5</v>
      </c>
      <c r="B167" s="161">
        <v>7</v>
      </c>
      <c r="C167" s="173" t="s">
        <v>122</v>
      </c>
      <c r="D167" s="157" t="s">
        <v>59</v>
      </c>
      <c r="E167" s="157" t="s">
        <v>75</v>
      </c>
      <c r="F167" s="172"/>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6"/>
      <c r="CE167" s="165"/>
      <c r="CF167" s="168"/>
      <c r="CG167" s="165"/>
      <c r="CH167" s="165"/>
      <c r="CI167" s="165"/>
      <c r="CJ167" s="165"/>
      <c r="CK167" s="165"/>
      <c r="CL167" s="165"/>
      <c r="CM167" s="166"/>
      <c r="CN167" s="165"/>
      <c r="CO167" s="165"/>
      <c r="CP167" s="166"/>
      <c r="CQ167" s="169"/>
      <c r="CR167" s="169"/>
      <c r="CS167" s="167"/>
      <c r="CT167" s="165"/>
      <c r="CU167" s="168"/>
      <c r="CV167" s="165"/>
      <c r="CW167" s="168"/>
      <c r="CX167" s="168"/>
      <c r="CY167" s="168"/>
      <c r="CZ167" s="168"/>
      <c r="DA167" s="168"/>
      <c r="DB167" s="165"/>
      <c r="DC167" s="165"/>
      <c r="DD167" s="165"/>
      <c r="DE167" s="165"/>
      <c r="DF167" s="168"/>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70"/>
      <c r="EH167" s="165"/>
      <c r="EI167" s="165"/>
      <c r="EJ167" s="165"/>
      <c r="EK167" s="165"/>
      <c r="EL167" s="165"/>
      <c r="EM167" s="165"/>
      <c r="EN167" s="165"/>
      <c r="EO167" s="165"/>
      <c r="EP167" s="165"/>
    </row>
    <row r="168" spans="1:146" s="162" customFormat="1" ht="25.5">
      <c r="A168" s="157">
        <v>42004.5</v>
      </c>
      <c r="B168" s="161">
        <v>0.5</v>
      </c>
      <c r="C168" s="173" t="s">
        <v>122</v>
      </c>
      <c r="D168" s="157" t="s">
        <v>59</v>
      </c>
      <c r="E168" s="157" t="s">
        <v>75</v>
      </c>
      <c r="F168" s="172"/>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6"/>
      <c r="CE168" s="165"/>
      <c r="CF168" s="168"/>
      <c r="CG168" s="165"/>
      <c r="CH168" s="165"/>
      <c r="CI168" s="165"/>
      <c r="CJ168" s="165"/>
      <c r="CK168" s="165"/>
      <c r="CL168" s="165"/>
      <c r="CM168" s="166"/>
      <c r="CN168" s="165"/>
      <c r="CO168" s="165"/>
      <c r="CP168" s="166"/>
      <c r="CQ168" s="169"/>
      <c r="CR168" s="169"/>
      <c r="CS168" s="167"/>
      <c r="CT168" s="165"/>
      <c r="CU168" s="168"/>
      <c r="CV168" s="165"/>
      <c r="CW168" s="168"/>
      <c r="CX168" s="168"/>
      <c r="CY168" s="168"/>
      <c r="CZ168" s="168"/>
      <c r="DA168" s="168"/>
      <c r="DB168" s="165"/>
      <c r="DC168" s="165"/>
      <c r="DD168" s="165"/>
      <c r="DE168" s="165"/>
      <c r="DF168" s="168"/>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70"/>
      <c r="EH168" s="165"/>
      <c r="EI168" s="165"/>
      <c r="EJ168" s="165"/>
      <c r="EK168" s="165"/>
      <c r="EL168" s="165"/>
      <c r="EM168" s="165"/>
      <c r="EN168" s="165"/>
      <c r="EO168" s="165"/>
      <c r="EP168" s="165"/>
    </row>
    <row r="169" spans="1:146" s="162" customFormat="1" ht="25.5">
      <c r="A169" s="157">
        <v>42035.5</v>
      </c>
      <c r="B169" s="161">
        <v>0.5</v>
      </c>
      <c r="C169" s="173" t="s">
        <v>122</v>
      </c>
      <c r="D169" s="157" t="s">
        <v>59</v>
      </c>
      <c r="E169" s="157" t="s">
        <v>75</v>
      </c>
      <c r="F169" s="172"/>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6"/>
      <c r="CE169" s="165"/>
      <c r="CF169" s="168"/>
      <c r="CG169" s="165"/>
      <c r="CH169" s="165"/>
      <c r="CI169" s="165"/>
      <c r="CJ169" s="165"/>
      <c r="CK169" s="165"/>
      <c r="CL169" s="165"/>
      <c r="CM169" s="166"/>
      <c r="CN169" s="165"/>
      <c r="CO169" s="165"/>
      <c r="CP169" s="166"/>
      <c r="CQ169" s="169"/>
      <c r="CR169" s="169"/>
      <c r="CS169" s="167"/>
      <c r="CT169" s="165"/>
      <c r="CU169" s="168"/>
      <c r="CV169" s="165"/>
      <c r="CW169" s="168"/>
      <c r="CX169" s="168"/>
      <c r="CY169" s="168"/>
      <c r="CZ169" s="168"/>
      <c r="DA169" s="168"/>
      <c r="DB169" s="165"/>
      <c r="DC169" s="165"/>
      <c r="DD169" s="165"/>
      <c r="DE169" s="165"/>
      <c r="DF169" s="168"/>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70"/>
      <c r="EH169" s="165"/>
      <c r="EI169" s="165"/>
      <c r="EJ169" s="165"/>
      <c r="EK169" s="165"/>
      <c r="EL169" s="165"/>
      <c r="EM169" s="165"/>
      <c r="EN169" s="165"/>
      <c r="EO169" s="165"/>
      <c r="EP169" s="165"/>
    </row>
    <row r="170" spans="1:146" s="162" customFormat="1" ht="25.5">
      <c r="A170" s="157">
        <v>42035.5</v>
      </c>
      <c r="B170" s="161">
        <v>0.5</v>
      </c>
      <c r="C170" s="173" t="s">
        <v>122</v>
      </c>
      <c r="D170" s="157" t="s">
        <v>59</v>
      </c>
      <c r="E170" s="157" t="s">
        <v>75</v>
      </c>
      <c r="F170" s="172"/>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6"/>
      <c r="CE170" s="165"/>
      <c r="CF170" s="168"/>
      <c r="CG170" s="165"/>
      <c r="CH170" s="165"/>
      <c r="CI170" s="165"/>
      <c r="CJ170" s="165"/>
      <c r="CK170" s="165"/>
      <c r="CL170" s="165"/>
      <c r="CM170" s="166"/>
      <c r="CN170" s="165"/>
      <c r="CO170" s="165"/>
      <c r="CP170" s="166"/>
      <c r="CQ170" s="169"/>
      <c r="CR170" s="169"/>
      <c r="CS170" s="167"/>
      <c r="CT170" s="165"/>
      <c r="CU170" s="168"/>
      <c r="CV170" s="165"/>
      <c r="CW170" s="168"/>
      <c r="CX170" s="168"/>
      <c r="CY170" s="168"/>
      <c r="CZ170" s="168"/>
      <c r="DA170" s="168"/>
      <c r="DB170" s="165"/>
      <c r="DC170" s="165"/>
      <c r="DD170" s="165"/>
      <c r="DE170" s="165"/>
      <c r="DF170" s="168"/>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70"/>
      <c r="EH170" s="165"/>
      <c r="EI170" s="165"/>
      <c r="EJ170" s="165"/>
      <c r="EK170" s="165"/>
      <c r="EL170" s="165"/>
      <c r="EM170" s="165"/>
      <c r="EN170" s="165"/>
      <c r="EO170" s="165"/>
      <c r="EP170" s="165"/>
    </row>
    <row r="171" spans="1:146" s="162" customFormat="1" ht="25.5">
      <c r="A171" s="157">
        <v>42035.5</v>
      </c>
      <c r="B171" s="161">
        <v>0.5</v>
      </c>
      <c r="C171" s="173" t="s">
        <v>122</v>
      </c>
      <c r="D171" s="157" t="s">
        <v>59</v>
      </c>
      <c r="E171" s="157" t="s">
        <v>75</v>
      </c>
      <c r="F171" s="172"/>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6"/>
      <c r="CE171" s="165"/>
      <c r="CF171" s="168"/>
      <c r="CG171" s="165"/>
      <c r="CH171" s="165"/>
      <c r="CI171" s="165"/>
      <c r="CJ171" s="165"/>
      <c r="CK171" s="165"/>
      <c r="CL171" s="165"/>
      <c r="CM171" s="166"/>
      <c r="CN171" s="165"/>
      <c r="CO171" s="165"/>
      <c r="CP171" s="166"/>
      <c r="CQ171" s="169"/>
      <c r="CR171" s="169"/>
      <c r="CS171" s="167"/>
      <c r="CT171" s="165"/>
      <c r="CU171" s="168"/>
      <c r="CV171" s="165"/>
      <c r="CW171" s="168"/>
      <c r="CX171" s="168"/>
      <c r="CY171" s="168"/>
      <c r="CZ171" s="168"/>
      <c r="DA171" s="168"/>
      <c r="DB171" s="165"/>
      <c r="DC171" s="165"/>
      <c r="DD171" s="165"/>
      <c r="DE171" s="165"/>
      <c r="DF171" s="168"/>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70"/>
      <c r="EH171" s="165"/>
      <c r="EI171" s="165"/>
      <c r="EJ171" s="165"/>
      <c r="EK171" s="165"/>
      <c r="EL171" s="165"/>
      <c r="EM171" s="165"/>
      <c r="EN171" s="165"/>
      <c r="EO171" s="165"/>
      <c r="EP171" s="165"/>
    </row>
    <row r="172" spans="1:146" s="162" customFormat="1" ht="25.5">
      <c r="A172" s="157">
        <v>42035.5</v>
      </c>
      <c r="B172" s="161">
        <v>0.5</v>
      </c>
      <c r="C172" s="173" t="s">
        <v>122</v>
      </c>
      <c r="D172" s="157" t="s">
        <v>59</v>
      </c>
      <c r="E172" s="157" t="s">
        <v>75</v>
      </c>
      <c r="F172" s="172"/>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6"/>
      <c r="CE172" s="165"/>
      <c r="CF172" s="168"/>
      <c r="CG172" s="165"/>
      <c r="CH172" s="165"/>
      <c r="CI172" s="165"/>
      <c r="CJ172" s="165"/>
      <c r="CK172" s="165"/>
      <c r="CL172" s="165"/>
      <c r="CM172" s="166"/>
      <c r="CN172" s="165"/>
      <c r="CO172" s="165"/>
      <c r="CP172" s="166"/>
      <c r="CQ172" s="169"/>
      <c r="CR172" s="169"/>
      <c r="CS172" s="167"/>
      <c r="CT172" s="165"/>
      <c r="CU172" s="168"/>
      <c r="CV172" s="165"/>
      <c r="CW172" s="168"/>
      <c r="CX172" s="168"/>
      <c r="CY172" s="168"/>
      <c r="CZ172" s="168"/>
      <c r="DA172" s="168"/>
      <c r="DB172" s="165"/>
      <c r="DC172" s="165"/>
      <c r="DD172" s="165"/>
      <c r="DE172" s="165"/>
      <c r="DF172" s="168"/>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70"/>
      <c r="EH172" s="165"/>
      <c r="EI172" s="165"/>
      <c r="EJ172" s="165"/>
      <c r="EK172" s="165"/>
      <c r="EL172" s="165"/>
      <c r="EM172" s="165"/>
      <c r="EN172" s="165"/>
      <c r="EO172" s="165"/>
      <c r="EP172" s="165"/>
    </row>
    <row r="173" spans="1:146" s="162" customFormat="1" ht="25.5">
      <c r="A173" s="157">
        <v>42004.5</v>
      </c>
      <c r="B173" s="161">
        <v>249.6</v>
      </c>
      <c r="C173" s="173" t="s">
        <v>122</v>
      </c>
      <c r="D173" s="157" t="s">
        <v>59</v>
      </c>
      <c r="E173" s="157" t="s">
        <v>75</v>
      </c>
      <c r="F173" s="172"/>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6"/>
      <c r="CE173" s="165"/>
      <c r="CF173" s="168"/>
      <c r="CG173" s="165"/>
      <c r="CH173" s="165"/>
      <c r="CI173" s="165"/>
      <c r="CJ173" s="165"/>
      <c r="CK173" s="165"/>
      <c r="CL173" s="165"/>
      <c r="CM173" s="166"/>
      <c r="CN173" s="165"/>
      <c r="CO173" s="165"/>
      <c r="CP173" s="166"/>
      <c r="CQ173" s="169"/>
      <c r="CR173" s="169"/>
      <c r="CS173" s="167"/>
      <c r="CT173" s="165"/>
      <c r="CU173" s="168"/>
      <c r="CV173" s="165"/>
      <c r="CW173" s="168"/>
      <c r="CX173" s="168"/>
      <c r="CY173" s="168"/>
      <c r="CZ173" s="168"/>
      <c r="DA173" s="168"/>
      <c r="DB173" s="165"/>
      <c r="DC173" s="165"/>
      <c r="DD173" s="165"/>
      <c r="DE173" s="165"/>
      <c r="DF173" s="168"/>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70"/>
      <c r="EH173" s="165"/>
      <c r="EI173" s="165"/>
      <c r="EJ173" s="165"/>
      <c r="EK173" s="165"/>
      <c r="EL173" s="165"/>
      <c r="EM173" s="165"/>
      <c r="EN173" s="165"/>
      <c r="EO173" s="165"/>
      <c r="EP173" s="165"/>
    </row>
    <row r="174" spans="1:146" s="162" customFormat="1" ht="25.5">
      <c r="A174" s="157">
        <v>41974.5</v>
      </c>
      <c r="B174" s="161">
        <v>688.93</v>
      </c>
      <c r="C174" s="173" t="s">
        <v>122</v>
      </c>
      <c r="D174" s="157" t="s">
        <v>59</v>
      </c>
      <c r="E174" s="157" t="s">
        <v>75</v>
      </c>
      <c r="F174" s="172"/>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6"/>
      <c r="CE174" s="165"/>
      <c r="CF174" s="168"/>
      <c r="CG174" s="165"/>
      <c r="CH174" s="165"/>
      <c r="CI174" s="165"/>
      <c r="CJ174" s="165"/>
      <c r="CK174" s="165"/>
      <c r="CL174" s="165"/>
      <c r="CM174" s="166"/>
      <c r="CN174" s="165"/>
      <c r="CO174" s="165"/>
      <c r="CP174" s="166"/>
      <c r="CQ174" s="169"/>
      <c r="CR174" s="169"/>
      <c r="CS174" s="167"/>
      <c r="CT174" s="165"/>
      <c r="CU174" s="168"/>
      <c r="CV174" s="165"/>
      <c r="CW174" s="168"/>
      <c r="CX174" s="168"/>
      <c r="CY174" s="168"/>
      <c r="CZ174" s="168"/>
      <c r="DA174" s="168"/>
      <c r="DB174" s="165"/>
      <c r="DC174" s="165"/>
      <c r="DD174" s="165"/>
      <c r="DE174" s="165"/>
      <c r="DF174" s="168"/>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70"/>
      <c r="EH174" s="165"/>
      <c r="EI174" s="165"/>
      <c r="EJ174" s="165"/>
      <c r="EK174" s="165"/>
      <c r="EL174" s="165"/>
      <c r="EM174" s="165"/>
      <c r="EN174" s="165"/>
      <c r="EO174" s="165"/>
      <c r="EP174" s="165"/>
    </row>
    <row r="175" spans="1:146" s="162" customFormat="1" ht="12.75">
      <c r="A175" s="157">
        <v>42035.5</v>
      </c>
      <c r="B175" s="161">
        <v>12.5</v>
      </c>
      <c r="C175" s="173" t="s">
        <v>77</v>
      </c>
      <c r="D175" s="157" t="s">
        <v>59</v>
      </c>
      <c r="E175" s="157" t="s">
        <v>17</v>
      </c>
      <c r="F175" s="172"/>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6"/>
      <c r="CE175" s="165"/>
      <c r="CF175" s="168"/>
      <c r="CG175" s="165"/>
      <c r="CH175" s="165"/>
      <c r="CI175" s="165"/>
      <c r="CJ175" s="165"/>
      <c r="CK175" s="165"/>
      <c r="CL175" s="165"/>
      <c r="CM175" s="166"/>
      <c r="CN175" s="165"/>
      <c r="CO175" s="165"/>
      <c r="CP175" s="166"/>
      <c r="CQ175" s="169"/>
      <c r="CR175" s="169"/>
      <c r="CS175" s="167"/>
      <c r="CT175" s="165"/>
      <c r="CU175" s="168"/>
      <c r="CV175" s="165"/>
      <c r="CW175" s="168"/>
      <c r="CX175" s="168"/>
      <c r="CY175" s="168"/>
      <c r="CZ175" s="168"/>
      <c r="DA175" s="168"/>
      <c r="DB175" s="165"/>
      <c r="DC175" s="165"/>
      <c r="DD175" s="165"/>
      <c r="DE175" s="165"/>
      <c r="DF175" s="168"/>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70"/>
      <c r="EH175" s="165"/>
      <c r="EI175" s="165"/>
      <c r="EJ175" s="165"/>
      <c r="EK175" s="165"/>
      <c r="EL175" s="165"/>
      <c r="EM175" s="165"/>
      <c r="EN175" s="165"/>
      <c r="EO175" s="165"/>
      <c r="EP175" s="165"/>
    </row>
    <row r="176" spans="1:146" s="162" customFormat="1" ht="12.75">
      <c r="A176" s="157">
        <v>42035.5</v>
      </c>
      <c r="B176" s="161">
        <v>352.57</v>
      </c>
      <c r="C176" s="173" t="s">
        <v>77</v>
      </c>
      <c r="D176" s="157" t="s">
        <v>59</v>
      </c>
      <c r="E176" s="157" t="s">
        <v>17</v>
      </c>
      <c r="F176" s="172"/>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6"/>
      <c r="CE176" s="165"/>
      <c r="CF176" s="168"/>
      <c r="CG176" s="165"/>
      <c r="CH176" s="165"/>
      <c r="CI176" s="165"/>
      <c r="CJ176" s="165"/>
      <c r="CK176" s="165"/>
      <c r="CL176" s="165"/>
      <c r="CM176" s="166"/>
      <c r="CN176" s="165"/>
      <c r="CO176" s="165"/>
      <c r="CP176" s="166"/>
      <c r="CQ176" s="169"/>
      <c r="CR176" s="169"/>
      <c r="CS176" s="167"/>
      <c r="CT176" s="165"/>
      <c r="CU176" s="168"/>
      <c r="CV176" s="165"/>
      <c r="CW176" s="168"/>
      <c r="CX176" s="168"/>
      <c r="CY176" s="168"/>
      <c r="CZ176" s="168"/>
      <c r="DA176" s="168"/>
      <c r="DB176" s="165"/>
      <c r="DC176" s="165"/>
      <c r="DD176" s="165"/>
      <c r="DE176" s="165"/>
      <c r="DF176" s="168"/>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70"/>
      <c r="EH176" s="165"/>
      <c r="EI176" s="165"/>
      <c r="EJ176" s="165"/>
      <c r="EK176" s="165"/>
      <c r="EL176" s="165"/>
      <c r="EM176" s="165"/>
      <c r="EN176" s="165"/>
      <c r="EO176" s="165"/>
      <c r="EP176" s="165"/>
    </row>
    <row r="177" spans="1:146" s="162" customFormat="1" ht="12.75">
      <c r="A177" s="157">
        <v>42094.5</v>
      </c>
      <c r="B177" s="161">
        <v>25.2</v>
      </c>
      <c r="C177" s="173" t="s">
        <v>43</v>
      </c>
      <c r="D177" s="157" t="s">
        <v>43</v>
      </c>
      <c r="E177" s="157" t="s">
        <v>8</v>
      </c>
      <c r="F177" s="172"/>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6"/>
      <c r="CE177" s="165"/>
      <c r="CF177" s="168"/>
      <c r="CG177" s="165"/>
      <c r="CH177" s="165"/>
      <c r="CI177" s="165"/>
      <c r="CJ177" s="165"/>
      <c r="CK177" s="165"/>
      <c r="CL177" s="165"/>
      <c r="CM177" s="166"/>
      <c r="CN177" s="165"/>
      <c r="CO177" s="165"/>
      <c r="CP177" s="166"/>
      <c r="CQ177" s="169"/>
      <c r="CR177" s="169"/>
      <c r="CS177" s="167"/>
      <c r="CT177" s="165"/>
      <c r="CU177" s="168"/>
      <c r="CV177" s="165"/>
      <c r="CW177" s="168"/>
      <c r="CX177" s="168"/>
      <c r="CY177" s="168"/>
      <c r="CZ177" s="168"/>
      <c r="DA177" s="168"/>
      <c r="DB177" s="165"/>
      <c r="DC177" s="165"/>
      <c r="DD177" s="165"/>
      <c r="DE177" s="165"/>
      <c r="DF177" s="168"/>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70"/>
      <c r="EH177" s="165"/>
      <c r="EI177" s="165"/>
      <c r="EJ177" s="165"/>
      <c r="EK177" s="165"/>
      <c r="EL177" s="165"/>
      <c r="EM177" s="165"/>
      <c r="EN177" s="165"/>
      <c r="EO177" s="165"/>
      <c r="EP177" s="165"/>
    </row>
    <row r="178" spans="1:146" s="162" customFormat="1" ht="12.75">
      <c r="A178" s="157">
        <v>42124.5</v>
      </c>
      <c r="B178" s="161">
        <v>7</v>
      </c>
      <c r="C178" s="173" t="s">
        <v>43</v>
      </c>
      <c r="D178" s="157" t="s">
        <v>43</v>
      </c>
      <c r="E178" s="157" t="s">
        <v>18</v>
      </c>
      <c r="F178" s="172"/>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6"/>
      <c r="CE178" s="165"/>
      <c r="CF178" s="168"/>
      <c r="CG178" s="165"/>
      <c r="CH178" s="165"/>
      <c r="CI178" s="165"/>
      <c r="CJ178" s="165"/>
      <c r="CK178" s="165"/>
      <c r="CL178" s="165"/>
      <c r="CM178" s="166"/>
      <c r="CN178" s="165"/>
      <c r="CO178" s="165"/>
      <c r="CP178" s="166"/>
      <c r="CQ178" s="169"/>
      <c r="CR178" s="169"/>
      <c r="CS178" s="167"/>
      <c r="CT178" s="165"/>
      <c r="CU178" s="168"/>
      <c r="CV178" s="165"/>
      <c r="CW178" s="168"/>
      <c r="CX178" s="168"/>
      <c r="CY178" s="168"/>
      <c r="CZ178" s="168"/>
      <c r="DA178" s="168"/>
      <c r="DB178" s="165"/>
      <c r="DC178" s="165"/>
      <c r="DD178" s="165"/>
      <c r="DE178" s="165"/>
      <c r="DF178" s="168"/>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70"/>
      <c r="EH178" s="165"/>
      <c r="EI178" s="165"/>
      <c r="EJ178" s="165"/>
      <c r="EK178" s="165"/>
      <c r="EL178" s="165"/>
      <c r="EM178" s="165"/>
      <c r="EN178" s="165"/>
      <c r="EO178" s="165"/>
      <c r="EP178" s="165"/>
    </row>
    <row r="179" spans="1:146" s="162" customFormat="1" ht="12.75">
      <c r="A179" s="157">
        <v>42124.5</v>
      </c>
      <c r="B179" s="161">
        <v>30.13</v>
      </c>
      <c r="C179" s="173" t="s">
        <v>43</v>
      </c>
      <c r="D179" s="157" t="s">
        <v>43</v>
      </c>
      <c r="E179" s="157" t="s">
        <v>8</v>
      </c>
      <c r="F179" s="172"/>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6"/>
      <c r="CE179" s="165"/>
      <c r="CF179" s="168"/>
      <c r="CG179" s="165"/>
      <c r="CH179" s="165"/>
      <c r="CI179" s="165"/>
      <c r="CJ179" s="165"/>
      <c r="CK179" s="165"/>
      <c r="CL179" s="165"/>
      <c r="CM179" s="166"/>
      <c r="CN179" s="165"/>
      <c r="CO179" s="165"/>
      <c r="CP179" s="166"/>
      <c r="CQ179" s="169"/>
      <c r="CR179" s="169"/>
      <c r="CS179" s="167"/>
      <c r="CT179" s="165"/>
      <c r="CU179" s="168"/>
      <c r="CV179" s="165"/>
      <c r="CW179" s="168"/>
      <c r="CX179" s="168"/>
      <c r="CY179" s="168"/>
      <c r="CZ179" s="168"/>
      <c r="DA179" s="168"/>
      <c r="DB179" s="165"/>
      <c r="DC179" s="165"/>
      <c r="DD179" s="165"/>
      <c r="DE179" s="165"/>
      <c r="DF179" s="168"/>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70"/>
      <c r="EH179" s="165"/>
      <c r="EI179" s="165"/>
      <c r="EJ179" s="165"/>
      <c r="EK179" s="165"/>
      <c r="EL179" s="165"/>
      <c r="EM179" s="165"/>
      <c r="EN179" s="165"/>
      <c r="EO179" s="165"/>
      <c r="EP179" s="165"/>
    </row>
    <row r="180" spans="1:146" s="162" customFormat="1" ht="12.75">
      <c r="A180" s="157">
        <v>42027.5</v>
      </c>
      <c r="B180" s="161">
        <v>71.17</v>
      </c>
      <c r="C180" s="173" t="s">
        <v>79</v>
      </c>
      <c r="D180" s="157" t="s">
        <v>80</v>
      </c>
      <c r="E180" s="157" t="s">
        <v>48</v>
      </c>
      <c r="F180" s="172"/>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6"/>
      <c r="CE180" s="165"/>
      <c r="CF180" s="168"/>
      <c r="CG180" s="165"/>
      <c r="CH180" s="165"/>
      <c r="CI180" s="165"/>
      <c r="CJ180" s="165"/>
      <c r="CK180" s="165"/>
      <c r="CL180" s="165"/>
      <c r="CM180" s="166"/>
      <c r="CN180" s="165"/>
      <c r="CO180" s="165"/>
      <c r="CP180" s="166"/>
      <c r="CQ180" s="169"/>
      <c r="CR180" s="169"/>
      <c r="CS180" s="167"/>
      <c r="CT180" s="165"/>
      <c r="CU180" s="168"/>
      <c r="CV180" s="165"/>
      <c r="CW180" s="168"/>
      <c r="CX180" s="168"/>
      <c r="CY180" s="168"/>
      <c r="CZ180" s="168"/>
      <c r="DA180" s="168"/>
      <c r="DB180" s="165"/>
      <c r="DC180" s="165"/>
      <c r="DD180" s="165"/>
      <c r="DE180" s="165"/>
      <c r="DF180" s="168"/>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70"/>
      <c r="EH180" s="165"/>
      <c r="EI180" s="165"/>
      <c r="EJ180" s="165"/>
      <c r="EK180" s="165"/>
      <c r="EL180" s="165"/>
      <c r="EM180" s="165"/>
      <c r="EN180" s="165"/>
      <c r="EO180" s="165"/>
      <c r="EP180" s="165"/>
    </row>
    <row r="181" spans="1:146" s="162" customFormat="1" ht="12.75">
      <c r="A181" s="157">
        <v>42075.5</v>
      </c>
      <c r="B181" s="161">
        <v>20.87</v>
      </c>
      <c r="C181" s="173" t="s">
        <v>81</v>
      </c>
      <c r="D181" s="157" t="s">
        <v>80</v>
      </c>
      <c r="E181" s="157" t="s">
        <v>8</v>
      </c>
      <c r="F181" s="172"/>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6"/>
      <c r="CE181" s="165"/>
      <c r="CF181" s="168"/>
      <c r="CG181" s="165"/>
      <c r="CH181" s="165"/>
      <c r="CI181" s="165"/>
      <c r="CJ181" s="165"/>
      <c r="CK181" s="165"/>
      <c r="CL181" s="165"/>
      <c r="CM181" s="166"/>
      <c r="CN181" s="165"/>
      <c r="CO181" s="165"/>
      <c r="CP181" s="166"/>
      <c r="CQ181" s="169"/>
      <c r="CR181" s="169"/>
      <c r="CS181" s="167"/>
      <c r="CT181" s="165"/>
      <c r="CU181" s="168"/>
      <c r="CV181" s="165"/>
      <c r="CW181" s="168"/>
      <c r="CX181" s="168"/>
      <c r="CY181" s="168"/>
      <c r="CZ181" s="168"/>
      <c r="DA181" s="168"/>
      <c r="DB181" s="165"/>
      <c r="DC181" s="165"/>
      <c r="DD181" s="165"/>
      <c r="DE181" s="165"/>
      <c r="DF181" s="168"/>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70"/>
      <c r="EH181" s="165"/>
      <c r="EI181" s="165"/>
      <c r="EJ181" s="165"/>
      <c r="EK181" s="165"/>
      <c r="EL181" s="165"/>
      <c r="EM181" s="165"/>
      <c r="EN181" s="165"/>
      <c r="EO181" s="165"/>
      <c r="EP181" s="165"/>
    </row>
    <row r="182" spans="1:146" s="162" customFormat="1" ht="12.75">
      <c r="A182" s="157">
        <v>41835.5</v>
      </c>
      <c r="B182" s="161">
        <v>32.24</v>
      </c>
      <c r="C182" s="173" t="s">
        <v>82</v>
      </c>
      <c r="D182" s="157" t="s">
        <v>43</v>
      </c>
      <c r="E182" s="157" t="s">
        <v>8</v>
      </c>
      <c r="F182" s="172"/>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6"/>
      <c r="CE182" s="165"/>
      <c r="CF182" s="168"/>
      <c r="CG182" s="165"/>
      <c r="CH182" s="165"/>
      <c r="CI182" s="165"/>
      <c r="CJ182" s="165"/>
      <c r="CK182" s="165"/>
      <c r="CL182" s="165"/>
      <c r="CM182" s="166"/>
      <c r="CN182" s="165"/>
      <c r="CO182" s="165"/>
      <c r="CP182" s="166"/>
      <c r="CQ182" s="169"/>
      <c r="CR182" s="169"/>
      <c r="CS182" s="167"/>
      <c r="CT182" s="165"/>
      <c r="CU182" s="168"/>
      <c r="CV182" s="165"/>
      <c r="CW182" s="168"/>
      <c r="CX182" s="168"/>
      <c r="CY182" s="168"/>
      <c r="CZ182" s="168"/>
      <c r="DA182" s="168"/>
      <c r="DB182" s="165"/>
      <c r="DC182" s="165"/>
      <c r="DD182" s="165"/>
      <c r="DE182" s="165"/>
      <c r="DF182" s="168"/>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70"/>
      <c r="EH182" s="165"/>
      <c r="EI182" s="165"/>
      <c r="EJ182" s="165"/>
      <c r="EK182" s="165"/>
      <c r="EL182" s="165"/>
      <c r="EM182" s="165"/>
      <c r="EN182" s="165"/>
      <c r="EO182" s="165"/>
      <c r="EP182" s="165"/>
    </row>
    <row r="183" spans="1:146" s="162" customFormat="1" ht="12.75">
      <c r="A183" s="157">
        <v>41851.5</v>
      </c>
      <c r="B183" s="161">
        <v>29.94</v>
      </c>
      <c r="C183" s="173" t="s">
        <v>82</v>
      </c>
      <c r="D183" s="157" t="s">
        <v>43</v>
      </c>
      <c r="E183" s="157" t="s">
        <v>8</v>
      </c>
      <c r="F183" s="172"/>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6"/>
      <c r="CE183" s="165"/>
      <c r="CF183" s="168"/>
      <c r="CG183" s="165"/>
      <c r="CH183" s="165"/>
      <c r="CI183" s="165"/>
      <c r="CJ183" s="165"/>
      <c r="CK183" s="165"/>
      <c r="CL183" s="165"/>
      <c r="CM183" s="166"/>
      <c r="CN183" s="165"/>
      <c r="CO183" s="165"/>
      <c r="CP183" s="166"/>
      <c r="CQ183" s="169"/>
      <c r="CR183" s="169"/>
      <c r="CS183" s="167"/>
      <c r="CT183" s="165"/>
      <c r="CU183" s="168"/>
      <c r="CV183" s="165"/>
      <c r="CW183" s="168"/>
      <c r="CX183" s="168"/>
      <c r="CY183" s="168"/>
      <c r="CZ183" s="168"/>
      <c r="DA183" s="168"/>
      <c r="DB183" s="165"/>
      <c r="DC183" s="165"/>
      <c r="DD183" s="165"/>
      <c r="DE183" s="165"/>
      <c r="DF183" s="168"/>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70"/>
      <c r="EH183" s="165"/>
      <c r="EI183" s="165"/>
      <c r="EJ183" s="165"/>
      <c r="EK183" s="165"/>
      <c r="EL183" s="165"/>
      <c r="EM183" s="165"/>
      <c r="EN183" s="165"/>
      <c r="EO183" s="165"/>
      <c r="EP183" s="165"/>
    </row>
    <row r="184" spans="1:146" s="162" customFormat="1" ht="12.75">
      <c r="A184" s="157">
        <v>41835.5</v>
      </c>
      <c r="B184" s="161">
        <v>33</v>
      </c>
      <c r="C184" s="173" t="s">
        <v>82</v>
      </c>
      <c r="D184" s="157" t="s">
        <v>43</v>
      </c>
      <c r="E184" s="157" t="s">
        <v>8</v>
      </c>
      <c r="F184" s="172"/>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6"/>
      <c r="CE184" s="165"/>
      <c r="CF184" s="168"/>
      <c r="CG184" s="165"/>
      <c r="CH184" s="165"/>
      <c r="CI184" s="165"/>
      <c r="CJ184" s="165"/>
      <c r="CK184" s="165"/>
      <c r="CL184" s="165"/>
      <c r="CM184" s="166"/>
      <c r="CN184" s="165"/>
      <c r="CO184" s="165"/>
      <c r="CP184" s="166"/>
      <c r="CQ184" s="169"/>
      <c r="CR184" s="169"/>
      <c r="CS184" s="167"/>
      <c r="CT184" s="165"/>
      <c r="CU184" s="168"/>
      <c r="CV184" s="165"/>
      <c r="CW184" s="168"/>
      <c r="CX184" s="168"/>
      <c r="CY184" s="168"/>
      <c r="CZ184" s="168"/>
      <c r="DA184" s="168"/>
      <c r="DB184" s="165"/>
      <c r="DC184" s="165"/>
      <c r="DD184" s="165"/>
      <c r="DE184" s="165"/>
      <c r="DF184" s="168"/>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70"/>
      <c r="EH184" s="165"/>
      <c r="EI184" s="165"/>
      <c r="EJ184" s="165"/>
      <c r="EK184" s="165"/>
      <c r="EL184" s="165"/>
      <c r="EM184" s="165"/>
      <c r="EN184" s="165"/>
      <c r="EO184" s="165"/>
      <c r="EP184" s="165"/>
    </row>
    <row r="185" spans="1:146" s="162" customFormat="1" ht="12.75">
      <c r="A185" s="157">
        <v>41835.5</v>
      </c>
      <c r="B185" s="161">
        <v>28.03</v>
      </c>
      <c r="C185" s="173" t="s">
        <v>82</v>
      </c>
      <c r="D185" s="157" t="s">
        <v>43</v>
      </c>
      <c r="E185" s="157" t="s">
        <v>8</v>
      </c>
      <c r="F185" s="172"/>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6"/>
      <c r="CE185" s="165"/>
      <c r="CF185" s="168"/>
      <c r="CG185" s="165"/>
      <c r="CH185" s="165"/>
      <c r="CI185" s="165"/>
      <c r="CJ185" s="165"/>
      <c r="CK185" s="165"/>
      <c r="CL185" s="165"/>
      <c r="CM185" s="166"/>
      <c r="CN185" s="165"/>
      <c r="CO185" s="165"/>
      <c r="CP185" s="166"/>
      <c r="CQ185" s="169"/>
      <c r="CR185" s="169"/>
      <c r="CS185" s="167"/>
      <c r="CT185" s="165"/>
      <c r="CU185" s="168"/>
      <c r="CV185" s="165"/>
      <c r="CW185" s="168"/>
      <c r="CX185" s="168"/>
      <c r="CY185" s="168"/>
      <c r="CZ185" s="168"/>
      <c r="DA185" s="168"/>
      <c r="DB185" s="165"/>
      <c r="DC185" s="165"/>
      <c r="DD185" s="165"/>
      <c r="DE185" s="165"/>
      <c r="DF185" s="168"/>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70"/>
      <c r="EH185" s="165"/>
      <c r="EI185" s="165"/>
      <c r="EJ185" s="165"/>
      <c r="EK185" s="165"/>
      <c r="EL185" s="165"/>
      <c r="EM185" s="165"/>
      <c r="EN185" s="165"/>
      <c r="EO185" s="165"/>
      <c r="EP185" s="165"/>
    </row>
    <row r="186" spans="1:146" s="162" customFormat="1" ht="12.75">
      <c r="A186" s="157">
        <v>41851.5</v>
      </c>
      <c r="B186" s="161">
        <v>34.53</v>
      </c>
      <c r="C186" s="173" t="s">
        <v>82</v>
      </c>
      <c r="D186" s="157" t="s">
        <v>43</v>
      </c>
      <c r="E186" s="157" t="s">
        <v>8</v>
      </c>
      <c r="F186" s="172"/>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6"/>
      <c r="CE186" s="165"/>
      <c r="CF186" s="168"/>
      <c r="CG186" s="165"/>
      <c r="CH186" s="165"/>
      <c r="CI186" s="165"/>
      <c r="CJ186" s="165"/>
      <c r="CK186" s="165"/>
      <c r="CL186" s="165"/>
      <c r="CM186" s="166"/>
      <c r="CN186" s="165"/>
      <c r="CO186" s="165"/>
      <c r="CP186" s="166"/>
      <c r="CQ186" s="169"/>
      <c r="CR186" s="169"/>
      <c r="CS186" s="167"/>
      <c r="CT186" s="165"/>
      <c r="CU186" s="168"/>
      <c r="CV186" s="165"/>
      <c r="CW186" s="168"/>
      <c r="CX186" s="168"/>
      <c r="CY186" s="168"/>
      <c r="CZ186" s="168"/>
      <c r="DA186" s="168"/>
      <c r="DB186" s="165"/>
      <c r="DC186" s="165"/>
      <c r="DD186" s="165"/>
      <c r="DE186" s="165"/>
      <c r="DF186" s="168"/>
      <c r="DG186" s="165"/>
      <c r="DH186" s="165"/>
      <c r="DI186" s="165"/>
      <c r="DJ186" s="165"/>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70"/>
      <c r="EH186" s="165"/>
      <c r="EI186" s="165"/>
      <c r="EJ186" s="165"/>
      <c r="EK186" s="165"/>
      <c r="EL186" s="165"/>
      <c r="EM186" s="165"/>
      <c r="EN186" s="165"/>
      <c r="EO186" s="165"/>
      <c r="EP186" s="165"/>
    </row>
    <row r="187" spans="1:146" s="162" customFormat="1" ht="12.75">
      <c r="A187" s="157">
        <v>41835.5</v>
      </c>
      <c r="B187" s="161">
        <v>37.88</v>
      </c>
      <c r="C187" s="173" t="s">
        <v>82</v>
      </c>
      <c r="D187" s="157" t="s">
        <v>43</v>
      </c>
      <c r="E187" s="157" t="s">
        <v>8</v>
      </c>
      <c r="F187" s="172"/>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6"/>
      <c r="CE187" s="165"/>
      <c r="CF187" s="168"/>
      <c r="CG187" s="165"/>
      <c r="CH187" s="165"/>
      <c r="CI187" s="165"/>
      <c r="CJ187" s="165"/>
      <c r="CK187" s="165"/>
      <c r="CL187" s="165"/>
      <c r="CM187" s="166"/>
      <c r="CN187" s="165"/>
      <c r="CO187" s="165"/>
      <c r="CP187" s="166"/>
      <c r="CQ187" s="169"/>
      <c r="CR187" s="169"/>
      <c r="CS187" s="167"/>
      <c r="CT187" s="165"/>
      <c r="CU187" s="168"/>
      <c r="CV187" s="165"/>
      <c r="CW187" s="168"/>
      <c r="CX187" s="168"/>
      <c r="CY187" s="168"/>
      <c r="CZ187" s="168"/>
      <c r="DA187" s="168"/>
      <c r="DB187" s="165"/>
      <c r="DC187" s="165"/>
      <c r="DD187" s="165"/>
      <c r="DE187" s="165"/>
      <c r="DF187" s="168"/>
      <c r="DG187" s="165"/>
      <c r="DH187" s="165"/>
      <c r="DI187" s="165"/>
      <c r="DJ187" s="165"/>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70"/>
      <c r="EH187" s="165"/>
      <c r="EI187" s="165"/>
      <c r="EJ187" s="165"/>
      <c r="EK187" s="165"/>
      <c r="EL187" s="165"/>
      <c r="EM187" s="165"/>
      <c r="EN187" s="165"/>
      <c r="EO187" s="165"/>
      <c r="EP187" s="165"/>
    </row>
    <row r="188" spans="1:146" s="162" customFormat="1" ht="12.75">
      <c r="A188" s="157">
        <v>41835.5</v>
      </c>
      <c r="B188" s="161">
        <v>31.09</v>
      </c>
      <c r="C188" s="173" t="s">
        <v>82</v>
      </c>
      <c r="D188" s="157" t="s">
        <v>43</v>
      </c>
      <c r="E188" s="157" t="s">
        <v>8</v>
      </c>
      <c r="F188" s="172"/>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6"/>
      <c r="CE188" s="165"/>
      <c r="CF188" s="168"/>
      <c r="CG188" s="165"/>
      <c r="CH188" s="165"/>
      <c r="CI188" s="165"/>
      <c r="CJ188" s="165"/>
      <c r="CK188" s="165"/>
      <c r="CL188" s="165"/>
      <c r="CM188" s="166"/>
      <c r="CN188" s="165"/>
      <c r="CO188" s="165"/>
      <c r="CP188" s="166"/>
      <c r="CQ188" s="169"/>
      <c r="CR188" s="169"/>
      <c r="CS188" s="167"/>
      <c r="CT188" s="165"/>
      <c r="CU188" s="168"/>
      <c r="CV188" s="165"/>
      <c r="CW188" s="168"/>
      <c r="CX188" s="168"/>
      <c r="CY188" s="168"/>
      <c r="CZ188" s="168"/>
      <c r="DA188" s="168"/>
      <c r="DB188" s="165"/>
      <c r="DC188" s="165"/>
      <c r="DD188" s="165"/>
      <c r="DE188" s="165"/>
      <c r="DF188" s="168"/>
      <c r="DG188" s="165"/>
      <c r="DH188" s="165"/>
      <c r="DI188" s="165"/>
      <c r="DJ188" s="165"/>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70"/>
      <c r="EH188" s="165"/>
      <c r="EI188" s="165"/>
      <c r="EJ188" s="165"/>
      <c r="EK188" s="165"/>
      <c r="EL188" s="165"/>
      <c r="EM188" s="165"/>
      <c r="EN188" s="165"/>
      <c r="EO188" s="165"/>
      <c r="EP188" s="165"/>
    </row>
    <row r="189" spans="1:146" s="162" customFormat="1" ht="12.75">
      <c r="A189" s="157">
        <v>41957.5</v>
      </c>
      <c r="B189" s="161">
        <v>31.76</v>
      </c>
      <c r="C189" s="173" t="s">
        <v>82</v>
      </c>
      <c r="D189" s="157" t="s">
        <v>43</v>
      </c>
      <c r="E189" s="157" t="s">
        <v>8</v>
      </c>
      <c r="F189" s="172"/>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6"/>
      <c r="CE189" s="165"/>
      <c r="CF189" s="168"/>
      <c r="CG189" s="165"/>
      <c r="CH189" s="165"/>
      <c r="CI189" s="165"/>
      <c r="CJ189" s="165"/>
      <c r="CK189" s="165"/>
      <c r="CL189" s="165"/>
      <c r="CM189" s="166"/>
      <c r="CN189" s="165"/>
      <c r="CO189" s="165"/>
      <c r="CP189" s="166"/>
      <c r="CQ189" s="169"/>
      <c r="CR189" s="169"/>
      <c r="CS189" s="167"/>
      <c r="CT189" s="165"/>
      <c r="CU189" s="168"/>
      <c r="CV189" s="165"/>
      <c r="CW189" s="168"/>
      <c r="CX189" s="168"/>
      <c r="CY189" s="168"/>
      <c r="CZ189" s="168"/>
      <c r="DA189" s="168"/>
      <c r="DB189" s="165"/>
      <c r="DC189" s="165"/>
      <c r="DD189" s="165"/>
      <c r="DE189" s="165"/>
      <c r="DF189" s="168"/>
      <c r="DG189" s="165"/>
      <c r="DH189" s="165"/>
      <c r="DI189" s="165"/>
      <c r="DJ189" s="165"/>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70"/>
      <c r="EH189" s="165"/>
      <c r="EI189" s="165"/>
      <c r="EJ189" s="165"/>
      <c r="EK189" s="165"/>
      <c r="EL189" s="165"/>
      <c r="EM189" s="165"/>
      <c r="EN189" s="165"/>
      <c r="EO189" s="165"/>
      <c r="EP189" s="165"/>
    </row>
    <row r="190" spans="1:146" s="162" customFormat="1" ht="12.75">
      <c r="A190" s="157">
        <v>41957.5</v>
      </c>
      <c r="B190" s="161">
        <v>39.51</v>
      </c>
      <c r="C190" s="173" t="s">
        <v>82</v>
      </c>
      <c r="D190" s="157" t="s">
        <v>43</v>
      </c>
      <c r="E190" s="157" t="s">
        <v>8</v>
      </c>
      <c r="F190" s="172"/>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6"/>
      <c r="CE190" s="165"/>
      <c r="CF190" s="168"/>
      <c r="CG190" s="165"/>
      <c r="CH190" s="165"/>
      <c r="CI190" s="165"/>
      <c r="CJ190" s="165"/>
      <c r="CK190" s="165"/>
      <c r="CL190" s="165"/>
      <c r="CM190" s="166"/>
      <c r="CN190" s="165"/>
      <c r="CO190" s="165"/>
      <c r="CP190" s="166"/>
      <c r="CQ190" s="169"/>
      <c r="CR190" s="169"/>
      <c r="CS190" s="167"/>
      <c r="CT190" s="165"/>
      <c r="CU190" s="168"/>
      <c r="CV190" s="165"/>
      <c r="CW190" s="168"/>
      <c r="CX190" s="168"/>
      <c r="CY190" s="168"/>
      <c r="CZ190" s="168"/>
      <c r="DA190" s="168"/>
      <c r="DB190" s="165"/>
      <c r="DC190" s="165"/>
      <c r="DD190" s="165"/>
      <c r="DE190" s="165"/>
      <c r="DF190" s="168"/>
      <c r="DG190" s="165"/>
      <c r="DH190" s="165"/>
      <c r="DI190" s="165"/>
      <c r="DJ190" s="165"/>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70"/>
      <c r="EH190" s="165"/>
      <c r="EI190" s="165"/>
      <c r="EJ190" s="165"/>
      <c r="EK190" s="165"/>
      <c r="EL190" s="165"/>
      <c r="EM190" s="165"/>
      <c r="EN190" s="165"/>
      <c r="EO190" s="165"/>
      <c r="EP190" s="165"/>
    </row>
    <row r="191" spans="1:146" s="162" customFormat="1" ht="12.75">
      <c r="A191" s="157">
        <v>41943.5</v>
      </c>
      <c r="B191" s="161">
        <v>30.23</v>
      </c>
      <c r="C191" s="173" t="s">
        <v>82</v>
      </c>
      <c r="D191" s="157" t="s">
        <v>43</v>
      </c>
      <c r="E191" s="157" t="s">
        <v>8</v>
      </c>
      <c r="F191" s="172"/>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6"/>
      <c r="CE191" s="165"/>
      <c r="CF191" s="168"/>
      <c r="CG191" s="165"/>
      <c r="CH191" s="165"/>
      <c r="CI191" s="165"/>
      <c r="CJ191" s="165"/>
      <c r="CK191" s="165"/>
      <c r="CL191" s="165"/>
      <c r="CM191" s="166"/>
      <c r="CN191" s="165"/>
      <c r="CO191" s="165"/>
      <c r="CP191" s="166"/>
      <c r="CQ191" s="169"/>
      <c r="CR191" s="169"/>
      <c r="CS191" s="167"/>
      <c r="CT191" s="165"/>
      <c r="CU191" s="168"/>
      <c r="CV191" s="165"/>
      <c r="CW191" s="168"/>
      <c r="CX191" s="168"/>
      <c r="CY191" s="168"/>
      <c r="CZ191" s="168"/>
      <c r="DA191" s="168"/>
      <c r="DB191" s="165"/>
      <c r="DC191" s="165"/>
      <c r="DD191" s="165"/>
      <c r="DE191" s="165"/>
      <c r="DF191" s="168"/>
      <c r="DG191" s="165"/>
      <c r="DH191" s="165"/>
      <c r="DI191" s="165"/>
      <c r="DJ191" s="165"/>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70"/>
      <c r="EH191" s="165"/>
      <c r="EI191" s="165"/>
      <c r="EJ191" s="165"/>
      <c r="EK191" s="165"/>
      <c r="EL191" s="165"/>
      <c r="EM191" s="165"/>
      <c r="EN191" s="165"/>
      <c r="EO191" s="165"/>
      <c r="EP191" s="165"/>
    </row>
    <row r="192" spans="1:146" s="162" customFormat="1" ht="12.75">
      <c r="A192" s="157">
        <v>41943.5</v>
      </c>
      <c r="B192" s="161">
        <v>34.24</v>
      </c>
      <c r="C192" s="173" t="s">
        <v>82</v>
      </c>
      <c r="D192" s="157" t="s">
        <v>43</v>
      </c>
      <c r="E192" s="157" t="s">
        <v>8</v>
      </c>
      <c r="F192" s="172"/>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6"/>
      <c r="CE192" s="165"/>
      <c r="CF192" s="168"/>
      <c r="CG192" s="165"/>
      <c r="CH192" s="165"/>
      <c r="CI192" s="165"/>
      <c r="CJ192" s="165"/>
      <c r="CK192" s="165"/>
      <c r="CL192" s="165"/>
      <c r="CM192" s="166"/>
      <c r="CN192" s="165"/>
      <c r="CO192" s="165"/>
      <c r="CP192" s="166"/>
      <c r="CQ192" s="169"/>
      <c r="CR192" s="169"/>
      <c r="CS192" s="167"/>
      <c r="CT192" s="165"/>
      <c r="CU192" s="168"/>
      <c r="CV192" s="165"/>
      <c r="CW192" s="168"/>
      <c r="CX192" s="168"/>
      <c r="CY192" s="168"/>
      <c r="CZ192" s="168"/>
      <c r="DA192" s="168"/>
      <c r="DB192" s="165"/>
      <c r="DC192" s="165"/>
      <c r="DD192" s="165"/>
      <c r="DE192" s="165"/>
      <c r="DF192" s="168"/>
      <c r="DG192" s="165"/>
      <c r="DH192" s="165"/>
      <c r="DI192" s="165"/>
      <c r="DJ192" s="165"/>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70"/>
      <c r="EH192" s="165"/>
      <c r="EI192" s="165"/>
      <c r="EJ192" s="165"/>
      <c r="EK192" s="165"/>
      <c r="EL192" s="165"/>
      <c r="EM192" s="165"/>
      <c r="EN192" s="165"/>
      <c r="EO192" s="165"/>
      <c r="EP192" s="165"/>
    </row>
    <row r="193" spans="1:146" s="162" customFormat="1" ht="12.75">
      <c r="A193" s="157">
        <v>41988.5</v>
      </c>
      <c r="B193" s="161">
        <v>12.53</v>
      </c>
      <c r="C193" s="173" t="s">
        <v>82</v>
      </c>
      <c r="D193" s="157" t="s">
        <v>43</v>
      </c>
      <c r="E193" s="157" t="s">
        <v>8</v>
      </c>
      <c r="F193" s="172"/>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6"/>
      <c r="CE193" s="165"/>
      <c r="CF193" s="168"/>
      <c r="CG193" s="165"/>
      <c r="CH193" s="165"/>
      <c r="CI193" s="165"/>
      <c r="CJ193" s="165"/>
      <c r="CK193" s="165"/>
      <c r="CL193" s="165"/>
      <c r="CM193" s="166"/>
      <c r="CN193" s="165"/>
      <c r="CO193" s="165"/>
      <c r="CP193" s="166"/>
      <c r="CQ193" s="169"/>
      <c r="CR193" s="169"/>
      <c r="CS193" s="167"/>
      <c r="CT193" s="165"/>
      <c r="CU193" s="168"/>
      <c r="CV193" s="165"/>
      <c r="CW193" s="168"/>
      <c r="CX193" s="168"/>
      <c r="CY193" s="168"/>
      <c r="CZ193" s="168"/>
      <c r="DA193" s="168"/>
      <c r="DB193" s="165"/>
      <c r="DC193" s="165"/>
      <c r="DD193" s="165"/>
      <c r="DE193" s="165"/>
      <c r="DF193" s="168"/>
      <c r="DG193" s="165"/>
      <c r="DH193" s="165"/>
      <c r="DI193" s="165"/>
      <c r="DJ193" s="165"/>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70"/>
      <c r="EH193" s="165"/>
      <c r="EI193" s="165"/>
      <c r="EJ193" s="165"/>
      <c r="EK193" s="165"/>
      <c r="EL193" s="165"/>
      <c r="EM193" s="165"/>
      <c r="EN193" s="165"/>
      <c r="EO193" s="165"/>
      <c r="EP193" s="165"/>
    </row>
    <row r="194" spans="1:146" s="162" customFormat="1" ht="12.75">
      <c r="A194" s="157">
        <v>42124.5</v>
      </c>
      <c r="B194" s="161">
        <v>15.11</v>
      </c>
      <c r="C194" s="173" t="s">
        <v>82</v>
      </c>
      <c r="D194" s="157" t="s">
        <v>43</v>
      </c>
      <c r="E194" s="157" t="s">
        <v>8</v>
      </c>
      <c r="F194" s="172"/>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6"/>
      <c r="CE194" s="165"/>
      <c r="CF194" s="168"/>
      <c r="CG194" s="165"/>
      <c r="CH194" s="165"/>
      <c r="CI194" s="165"/>
      <c r="CJ194" s="165"/>
      <c r="CK194" s="165"/>
      <c r="CL194" s="165"/>
      <c r="CM194" s="166"/>
      <c r="CN194" s="165"/>
      <c r="CO194" s="165"/>
      <c r="CP194" s="166"/>
      <c r="CQ194" s="169"/>
      <c r="CR194" s="169"/>
      <c r="CS194" s="167"/>
      <c r="CT194" s="165"/>
      <c r="CU194" s="168"/>
      <c r="CV194" s="165"/>
      <c r="CW194" s="168"/>
      <c r="CX194" s="168"/>
      <c r="CY194" s="168"/>
      <c r="CZ194" s="168"/>
      <c r="DA194" s="168"/>
      <c r="DB194" s="165"/>
      <c r="DC194" s="165"/>
      <c r="DD194" s="165"/>
      <c r="DE194" s="165"/>
      <c r="DF194" s="168"/>
      <c r="DG194" s="165"/>
      <c r="DH194" s="165"/>
      <c r="DI194" s="165"/>
      <c r="DJ194" s="165"/>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70"/>
      <c r="EH194" s="165"/>
      <c r="EI194" s="165"/>
      <c r="EJ194" s="165"/>
      <c r="EK194" s="165"/>
      <c r="EL194" s="165"/>
      <c r="EM194" s="165"/>
      <c r="EN194" s="165"/>
      <c r="EO194" s="165"/>
      <c r="EP194" s="165"/>
    </row>
    <row r="195" spans="1:146" s="162" customFormat="1" ht="12.75">
      <c r="A195" s="157">
        <v>42124.5</v>
      </c>
      <c r="B195" s="161">
        <v>21.71</v>
      </c>
      <c r="C195" s="173" t="s">
        <v>82</v>
      </c>
      <c r="D195" s="157" t="s">
        <v>43</v>
      </c>
      <c r="E195" s="157" t="s">
        <v>8</v>
      </c>
      <c r="F195" s="172"/>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6"/>
      <c r="CE195" s="165"/>
      <c r="CF195" s="168"/>
      <c r="CG195" s="165"/>
      <c r="CH195" s="165"/>
      <c r="CI195" s="165"/>
      <c r="CJ195" s="165"/>
      <c r="CK195" s="165"/>
      <c r="CL195" s="165"/>
      <c r="CM195" s="166"/>
      <c r="CN195" s="165"/>
      <c r="CO195" s="165"/>
      <c r="CP195" s="166"/>
      <c r="CQ195" s="169"/>
      <c r="CR195" s="169"/>
      <c r="CS195" s="167"/>
      <c r="CT195" s="165"/>
      <c r="CU195" s="168"/>
      <c r="CV195" s="165"/>
      <c r="CW195" s="168"/>
      <c r="CX195" s="168"/>
      <c r="CY195" s="168"/>
      <c r="CZ195" s="168"/>
      <c r="DA195" s="168"/>
      <c r="DB195" s="165"/>
      <c r="DC195" s="165"/>
      <c r="DD195" s="165"/>
      <c r="DE195" s="165"/>
      <c r="DF195" s="168"/>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70"/>
      <c r="EH195" s="165"/>
      <c r="EI195" s="165"/>
      <c r="EJ195" s="165"/>
      <c r="EK195" s="165"/>
      <c r="EL195" s="165"/>
      <c r="EM195" s="165"/>
      <c r="EN195" s="165"/>
      <c r="EO195" s="165"/>
      <c r="EP195" s="165"/>
    </row>
    <row r="196" spans="1:146" s="162" customFormat="1" ht="12.75">
      <c r="A196" s="157">
        <v>42124.5</v>
      </c>
      <c r="B196" s="161">
        <v>31.57</v>
      </c>
      <c r="C196" s="173" t="s">
        <v>82</v>
      </c>
      <c r="D196" s="157" t="s">
        <v>43</v>
      </c>
      <c r="E196" s="157" t="s">
        <v>8</v>
      </c>
      <c r="F196" s="172"/>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6"/>
      <c r="CE196" s="165"/>
      <c r="CF196" s="168"/>
      <c r="CG196" s="165"/>
      <c r="CH196" s="165"/>
      <c r="CI196" s="165"/>
      <c r="CJ196" s="165"/>
      <c r="CK196" s="165"/>
      <c r="CL196" s="165"/>
      <c r="CM196" s="166"/>
      <c r="CN196" s="165"/>
      <c r="CO196" s="165"/>
      <c r="CP196" s="166"/>
      <c r="CQ196" s="169"/>
      <c r="CR196" s="169"/>
      <c r="CS196" s="167"/>
      <c r="CT196" s="165"/>
      <c r="CU196" s="168"/>
      <c r="CV196" s="165"/>
      <c r="CW196" s="168"/>
      <c r="CX196" s="168"/>
      <c r="CY196" s="168"/>
      <c r="CZ196" s="168"/>
      <c r="DA196" s="168"/>
      <c r="DB196" s="165"/>
      <c r="DC196" s="165"/>
      <c r="DD196" s="165"/>
      <c r="DE196" s="165"/>
      <c r="DF196" s="168"/>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70"/>
      <c r="EH196" s="165"/>
      <c r="EI196" s="165"/>
      <c r="EJ196" s="165"/>
      <c r="EK196" s="165"/>
      <c r="EL196" s="165"/>
      <c r="EM196" s="165"/>
      <c r="EN196" s="165"/>
      <c r="EO196" s="165"/>
      <c r="EP196" s="165"/>
    </row>
    <row r="197" spans="1:146" s="162" customFormat="1" ht="12.75">
      <c r="A197" s="157">
        <v>42139.5</v>
      </c>
      <c r="B197" s="161">
        <v>19.99</v>
      </c>
      <c r="C197" s="173" t="s">
        <v>82</v>
      </c>
      <c r="D197" s="157" t="s">
        <v>43</v>
      </c>
      <c r="E197" s="157" t="s">
        <v>8</v>
      </c>
      <c r="F197" s="172"/>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6"/>
      <c r="CE197" s="165"/>
      <c r="CF197" s="168"/>
      <c r="CG197" s="165"/>
      <c r="CH197" s="165"/>
      <c r="CI197" s="165"/>
      <c r="CJ197" s="165"/>
      <c r="CK197" s="165"/>
      <c r="CL197" s="165"/>
      <c r="CM197" s="166"/>
      <c r="CN197" s="165"/>
      <c r="CO197" s="165"/>
      <c r="CP197" s="166"/>
      <c r="CQ197" s="169"/>
      <c r="CR197" s="169"/>
      <c r="CS197" s="167"/>
      <c r="CT197" s="165"/>
      <c r="CU197" s="168"/>
      <c r="CV197" s="165"/>
      <c r="CW197" s="168"/>
      <c r="CX197" s="168"/>
      <c r="CY197" s="168"/>
      <c r="CZ197" s="168"/>
      <c r="DA197" s="168"/>
      <c r="DB197" s="165"/>
      <c r="DC197" s="165"/>
      <c r="DD197" s="165"/>
      <c r="DE197" s="165"/>
      <c r="DF197" s="168"/>
      <c r="DG197" s="165"/>
      <c r="DH197" s="165"/>
      <c r="DI197" s="165"/>
      <c r="DJ197" s="165"/>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70"/>
      <c r="EH197" s="165"/>
      <c r="EI197" s="165"/>
      <c r="EJ197" s="165"/>
      <c r="EK197" s="165"/>
      <c r="EL197" s="165"/>
      <c r="EM197" s="165"/>
      <c r="EN197" s="165"/>
      <c r="EO197" s="165"/>
      <c r="EP197" s="165"/>
    </row>
    <row r="198" spans="1:146" s="162" customFormat="1" ht="12.75">
      <c r="A198" s="157">
        <v>42124.5</v>
      </c>
      <c r="B198" s="161">
        <v>254.57</v>
      </c>
      <c r="C198" s="173" t="s">
        <v>83</v>
      </c>
      <c r="D198" s="157" t="s">
        <v>43</v>
      </c>
      <c r="E198" s="157" t="s">
        <v>48</v>
      </c>
      <c r="F198" s="172"/>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6"/>
      <c r="CE198" s="165"/>
      <c r="CF198" s="168"/>
      <c r="CG198" s="165"/>
      <c r="CH198" s="165"/>
      <c r="CI198" s="165"/>
      <c r="CJ198" s="165"/>
      <c r="CK198" s="165"/>
      <c r="CL198" s="165"/>
      <c r="CM198" s="166"/>
      <c r="CN198" s="165"/>
      <c r="CO198" s="165"/>
      <c r="CP198" s="166"/>
      <c r="CQ198" s="169"/>
      <c r="CR198" s="169"/>
      <c r="CS198" s="167"/>
      <c r="CT198" s="165"/>
      <c r="CU198" s="168"/>
      <c r="CV198" s="165"/>
      <c r="CW198" s="168"/>
      <c r="CX198" s="168"/>
      <c r="CY198" s="168"/>
      <c r="CZ198" s="168"/>
      <c r="DA198" s="168"/>
      <c r="DB198" s="165"/>
      <c r="DC198" s="165"/>
      <c r="DD198" s="165"/>
      <c r="DE198" s="165"/>
      <c r="DF198" s="168"/>
      <c r="DG198" s="165"/>
      <c r="DH198" s="165"/>
      <c r="DI198" s="165"/>
      <c r="DJ198" s="165"/>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70"/>
      <c r="EH198" s="165"/>
      <c r="EI198" s="165"/>
      <c r="EJ198" s="165"/>
      <c r="EK198" s="165"/>
      <c r="EL198" s="165"/>
      <c r="EM198" s="165"/>
      <c r="EN198" s="165"/>
      <c r="EO198" s="165"/>
      <c r="EP198" s="165"/>
    </row>
    <row r="199" spans="1:146" s="162" customFormat="1" ht="12.75">
      <c r="A199" s="157">
        <v>42027.5</v>
      </c>
      <c r="B199" s="161">
        <v>48.7</v>
      </c>
      <c r="C199" s="173" t="s">
        <v>79</v>
      </c>
      <c r="D199" s="157" t="s">
        <v>80</v>
      </c>
      <c r="E199" s="157" t="s">
        <v>84</v>
      </c>
      <c r="F199" s="172"/>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6"/>
      <c r="CE199" s="165"/>
      <c r="CF199" s="168"/>
      <c r="CG199" s="165"/>
      <c r="CH199" s="165"/>
      <c r="CI199" s="165"/>
      <c r="CJ199" s="165"/>
      <c r="CK199" s="165"/>
      <c r="CL199" s="165"/>
      <c r="CM199" s="166"/>
      <c r="CN199" s="165"/>
      <c r="CO199" s="165"/>
      <c r="CP199" s="166"/>
      <c r="CQ199" s="169"/>
      <c r="CR199" s="169"/>
      <c r="CS199" s="167"/>
      <c r="CT199" s="165"/>
      <c r="CU199" s="168"/>
      <c r="CV199" s="165"/>
      <c r="CW199" s="168"/>
      <c r="CX199" s="168"/>
      <c r="CY199" s="168"/>
      <c r="CZ199" s="168"/>
      <c r="DA199" s="168"/>
      <c r="DB199" s="165"/>
      <c r="DC199" s="165"/>
      <c r="DD199" s="165"/>
      <c r="DE199" s="165"/>
      <c r="DF199" s="168"/>
      <c r="DG199" s="165"/>
      <c r="DH199" s="165"/>
      <c r="DI199" s="165"/>
      <c r="DJ199" s="165"/>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70"/>
      <c r="EH199" s="165"/>
      <c r="EI199" s="165"/>
      <c r="EJ199" s="165"/>
      <c r="EK199" s="165"/>
      <c r="EL199" s="165"/>
      <c r="EM199" s="165"/>
      <c r="EN199" s="165"/>
      <c r="EO199" s="165"/>
      <c r="EP199" s="165"/>
    </row>
    <row r="200" spans="1:146" s="162" customFormat="1" ht="12.75">
      <c r="A200" s="157">
        <v>42062.5</v>
      </c>
      <c r="B200" s="161">
        <v>263.16</v>
      </c>
      <c r="C200" s="173" t="s">
        <v>85</v>
      </c>
      <c r="D200" s="157" t="s">
        <v>80</v>
      </c>
      <c r="E200" s="157" t="s">
        <v>84</v>
      </c>
      <c r="F200" s="172"/>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6"/>
      <c r="CE200" s="165"/>
      <c r="CF200" s="168"/>
      <c r="CG200" s="165"/>
      <c r="CH200" s="165"/>
      <c r="CI200" s="165"/>
      <c r="CJ200" s="165"/>
      <c r="CK200" s="165"/>
      <c r="CL200" s="165"/>
      <c r="CM200" s="166"/>
      <c r="CN200" s="165"/>
      <c r="CO200" s="165"/>
      <c r="CP200" s="166"/>
      <c r="CQ200" s="169"/>
      <c r="CR200" s="169"/>
      <c r="CS200" s="167"/>
      <c r="CT200" s="165"/>
      <c r="CU200" s="168"/>
      <c r="CV200" s="165"/>
      <c r="CW200" s="168"/>
      <c r="CX200" s="168"/>
      <c r="CY200" s="168"/>
      <c r="CZ200" s="168"/>
      <c r="DA200" s="168"/>
      <c r="DB200" s="165"/>
      <c r="DC200" s="165"/>
      <c r="DD200" s="165"/>
      <c r="DE200" s="165"/>
      <c r="DF200" s="168"/>
      <c r="DG200" s="165"/>
      <c r="DH200" s="165"/>
      <c r="DI200" s="165"/>
      <c r="DJ200" s="165"/>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70"/>
      <c r="EH200" s="165"/>
      <c r="EI200" s="165"/>
      <c r="EJ200" s="165"/>
      <c r="EK200" s="165"/>
      <c r="EL200" s="165"/>
      <c r="EM200" s="165"/>
      <c r="EN200" s="165"/>
      <c r="EO200" s="165"/>
      <c r="EP200" s="165"/>
    </row>
    <row r="201" spans="1:146" s="162" customFormat="1" ht="12.75">
      <c r="A201" s="157">
        <v>42152</v>
      </c>
      <c r="B201" s="161">
        <v>34.44</v>
      </c>
      <c r="C201" s="173" t="s">
        <v>88</v>
      </c>
      <c r="D201" s="157" t="s">
        <v>43</v>
      </c>
      <c r="E201" s="157" t="s">
        <v>8</v>
      </c>
      <c r="F201" s="172"/>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6"/>
      <c r="CE201" s="165"/>
      <c r="CF201" s="168"/>
      <c r="CG201" s="165"/>
      <c r="CH201" s="165"/>
      <c r="CI201" s="165"/>
      <c r="CJ201" s="165"/>
      <c r="CK201" s="165"/>
      <c r="CL201" s="165"/>
      <c r="CM201" s="166"/>
      <c r="CN201" s="165"/>
      <c r="CO201" s="165"/>
      <c r="CP201" s="166"/>
      <c r="CQ201" s="169"/>
      <c r="CR201" s="169"/>
      <c r="CS201" s="167"/>
      <c r="CT201" s="165"/>
      <c r="CU201" s="168"/>
      <c r="CV201" s="165"/>
      <c r="CW201" s="168"/>
      <c r="CX201" s="168"/>
      <c r="CY201" s="168"/>
      <c r="CZ201" s="168"/>
      <c r="DA201" s="168"/>
      <c r="DB201" s="165"/>
      <c r="DC201" s="165"/>
      <c r="DD201" s="165"/>
      <c r="DE201" s="165"/>
      <c r="DF201" s="168"/>
      <c r="DG201" s="165"/>
      <c r="DH201" s="165"/>
      <c r="DI201" s="165"/>
      <c r="DJ201" s="165"/>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70"/>
      <c r="EH201" s="165"/>
      <c r="EI201" s="165"/>
      <c r="EJ201" s="165"/>
      <c r="EK201" s="165"/>
      <c r="EL201" s="165"/>
      <c r="EM201" s="165"/>
      <c r="EN201" s="165"/>
      <c r="EO201" s="165"/>
      <c r="EP201" s="165"/>
    </row>
    <row r="202" spans="1:146" s="162" customFormat="1" ht="12.75">
      <c r="A202" s="157">
        <v>42094</v>
      </c>
      <c r="B202" s="161">
        <v>80.57</v>
      </c>
      <c r="C202" s="173" t="s">
        <v>43</v>
      </c>
      <c r="D202" s="157" t="s">
        <v>43</v>
      </c>
      <c r="E202" s="157" t="s">
        <v>48</v>
      </c>
      <c r="F202" s="172"/>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6"/>
      <c r="CE202" s="165"/>
      <c r="CF202" s="168"/>
      <c r="CG202" s="165"/>
      <c r="CH202" s="165"/>
      <c r="CI202" s="165"/>
      <c r="CJ202" s="165"/>
      <c r="CK202" s="165"/>
      <c r="CL202" s="165"/>
      <c r="CM202" s="166"/>
      <c r="CN202" s="165"/>
      <c r="CO202" s="165"/>
      <c r="CP202" s="166"/>
      <c r="CQ202" s="169"/>
      <c r="CR202" s="169"/>
      <c r="CS202" s="167"/>
      <c r="CT202" s="165"/>
      <c r="CU202" s="168"/>
      <c r="CV202" s="165"/>
      <c r="CW202" s="168"/>
      <c r="CX202" s="168"/>
      <c r="CY202" s="168"/>
      <c r="CZ202" s="168"/>
      <c r="DA202" s="168"/>
      <c r="DB202" s="165"/>
      <c r="DC202" s="165"/>
      <c r="DD202" s="165"/>
      <c r="DE202" s="165"/>
      <c r="DF202" s="168"/>
      <c r="DG202" s="165"/>
      <c r="DH202" s="165"/>
      <c r="DI202" s="165"/>
      <c r="DJ202" s="165"/>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70"/>
      <c r="EH202" s="165"/>
      <c r="EI202" s="165"/>
      <c r="EJ202" s="165"/>
      <c r="EK202" s="165"/>
      <c r="EL202" s="165"/>
      <c r="EM202" s="165"/>
      <c r="EN202" s="165"/>
      <c r="EO202" s="165"/>
      <c r="EP202" s="165"/>
    </row>
    <row r="203" spans="1:146" s="162" customFormat="1" ht="12.75">
      <c r="A203" s="157">
        <v>42155</v>
      </c>
      <c r="B203" s="161">
        <v>301.91</v>
      </c>
      <c r="C203" s="173" t="s">
        <v>43</v>
      </c>
      <c r="D203" s="157" t="s">
        <v>43</v>
      </c>
      <c r="E203" s="157" t="s">
        <v>112</v>
      </c>
      <c r="F203" s="172"/>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6"/>
      <c r="CE203" s="165"/>
      <c r="CF203" s="168"/>
      <c r="CG203" s="165"/>
      <c r="CH203" s="165"/>
      <c r="CI203" s="165"/>
      <c r="CJ203" s="165"/>
      <c r="CK203" s="165"/>
      <c r="CL203" s="165"/>
      <c r="CM203" s="166"/>
      <c r="CN203" s="165"/>
      <c r="CO203" s="165"/>
      <c r="CP203" s="166"/>
      <c r="CQ203" s="169"/>
      <c r="CR203" s="169"/>
      <c r="CS203" s="167"/>
      <c r="CT203" s="165"/>
      <c r="CU203" s="168"/>
      <c r="CV203" s="165"/>
      <c r="CW203" s="168"/>
      <c r="CX203" s="168"/>
      <c r="CY203" s="168"/>
      <c r="CZ203" s="168"/>
      <c r="DA203" s="168"/>
      <c r="DB203" s="165"/>
      <c r="DC203" s="165"/>
      <c r="DD203" s="165"/>
      <c r="DE203" s="165"/>
      <c r="DF203" s="168"/>
      <c r="DG203" s="165"/>
      <c r="DH203" s="165"/>
      <c r="DI203" s="165"/>
      <c r="DJ203" s="165"/>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70"/>
      <c r="EH203" s="165"/>
      <c r="EI203" s="165"/>
      <c r="EJ203" s="165"/>
      <c r="EK203" s="165"/>
      <c r="EL203" s="165"/>
      <c r="EM203" s="165"/>
      <c r="EN203" s="165"/>
      <c r="EO203" s="165"/>
      <c r="EP203" s="165"/>
    </row>
    <row r="204" spans="1:146" s="162" customFormat="1" ht="12.75">
      <c r="A204" s="157"/>
      <c r="B204" s="161"/>
      <c r="C204" s="157"/>
      <c r="D204" s="157"/>
      <c r="E204" s="157"/>
      <c r="F204" s="172"/>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6"/>
      <c r="CE204" s="165"/>
      <c r="CF204" s="168"/>
      <c r="CG204" s="165"/>
      <c r="CH204" s="165"/>
      <c r="CI204" s="165"/>
      <c r="CJ204" s="165"/>
      <c r="CK204" s="165"/>
      <c r="CL204" s="165"/>
      <c r="CM204" s="166"/>
      <c r="CN204" s="165"/>
      <c r="CO204" s="165"/>
      <c r="CP204" s="166"/>
      <c r="CQ204" s="169"/>
      <c r="CR204" s="169"/>
      <c r="CS204" s="167"/>
      <c r="CT204" s="165"/>
      <c r="CU204" s="168"/>
      <c r="CV204" s="165"/>
      <c r="CW204" s="168"/>
      <c r="CX204" s="168"/>
      <c r="CY204" s="168"/>
      <c r="CZ204" s="168"/>
      <c r="DA204" s="168"/>
      <c r="DB204" s="165"/>
      <c r="DC204" s="165"/>
      <c r="DD204" s="165"/>
      <c r="DE204" s="165"/>
      <c r="DF204" s="168"/>
      <c r="DG204" s="165"/>
      <c r="DH204" s="165"/>
      <c r="DI204" s="165"/>
      <c r="DJ204" s="165"/>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70"/>
      <c r="EH204" s="165"/>
      <c r="EI204" s="165"/>
      <c r="EJ204" s="165"/>
      <c r="EK204" s="165"/>
      <c r="EL204" s="165"/>
      <c r="EM204" s="165"/>
      <c r="EN204" s="165"/>
      <c r="EO204" s="165"/>
      <c r="EP204" s="165"/>
    </row>
    <row r="205" spans="1:146" ht="12.75">
      <c r="A205" s="55"/>
      <c r="B205" s="14"/>
      <c r="C205" s="15"/>
      <c r="D205" s="25"/>
      <c r="E205" s="57"/>
      <c r="F205" s="65"/>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9"/>
      <c r="CE205" s="18"/>
      <c r="CF205" s="21"/>
      <c r="CG205" s="18"/>
      <c r="CH205" s="18"/>
      <c r="CI205" s="18"/>
      <c r="CJ205" s="18"/>
      <c r="CK205" s="18"/>
      <c r="CL205" s="18"/>
      <c r="CM205" s="19"/>
      <c r="CN205" s="18"/>
      <c r="CO205" s="18"/>
      <c r="CP205" s="19"/>
      <c r="CQ205" s="22"/>
      <c r="CR205" s="22"/>
      <c r="CS205" s="20"/>
      <c r="CT205" s="18"/>
      <c r="CU205" s="21"/>
      <c r="CV205" s="18"/>
      <c r="CW205" s="21"/>
      <c r="CX205" s="21"/>
      <c r="CY205" s="21"/>
      <c r="CZ205" s="21"/>
      <c r="DA205" s="21"/>
      <c r="DB205" s="18"/>
      <c r="DC205" s="18"/>
      <c r="DD205" s="18"/>
      <c r="DE205" s="18"/>
      <c r="DF205" s="21"/>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23"/>
      <c r="EH205" s="18"/>
      <c r="EI205" s="18"/>
      <c r="EJ205" s="18"/>
      <c r="EK205" s="18"/>
      <c r="EL205" s="18"/>
      <c r="EM205" s="18"/>
      <c r="EN205" s="18"/>
      <c r="EO205" s="18"/>
      <c r="EP205" s="18"/>
    </row>
    <row r="206" spans="1:146" ht="38.25">
      <c r="A206" s="66" t="s">
        <v>19</v>
      </c>
      <c r="B206" s="67">
        <f>SUM(B52:B204)</f>
        <v>11215.6</v>
      </c>
      <c r="C206" s="68"/>
      <c r="D206" s="69"/>
      <c r="E206" s="70"/>
      <c r="F206" s="65"/>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9"/>
      <c r="CE206" s="18"/>
      <c r="CF206" s="21"/>
      <c r="CG206" s="18"/>
      <c r="CH206" s="18"/>
      <c r="CI206" s="18"/>
      <c r="CJ206" s="18"/>
      <c r="CK206" s="18"/>
      <c r="CL206" s="18"/>
      <c r="CM206" s="19"/>
      <c r="CN206" s="18"/>
      <c r="CO206" s="18"/>
      <c r="CP206" s="19"/>
      <c r="CQ206" s="22"/>
      <c r="CR206" s="22"/>
      <c r="CS206" s="20"/>
      <c r="CT206" s="18"/>
      <c r="CU206" s="21"/>
      <c r="CV206" s="18"/>
      <c r="CW206" s="21"/>
      <c r="CX206" s="21"/>
      <c r="CY206" s="21"/>
      <c r="CZ206" s="21"/>
      <c r="DA206" s="21"/>
      <c r="DB206" s="18"/>
      <c r="DC206" s="18"/>
      <c r="DD206" s="18"/>
      <c r="DE206" s="18"/>
      <c r="DF206" s="21"/>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23"/>
      <c r="EH206" s="18"/>
      <c r="EI206" s="18"/>
      <c r="EJ206" s="18"/>
      <c r="EK206" s="18"/>
      <c r="EL206" s="18"/>
      <c r="EM206" s="18"/>
      <c r="EN206" s="18"/>
      <c r="EO206" s="18"/>
      <c r="EP206" s="18"/>
    </row>
    <row r="207" spans="1:5" ht="12.75">
      <c r="A207" s="71"/>
      <c r="B207" s="72"/>
      <c r="C207" s="73"/>
      <c r="D207" s="73"/>
      <c r="E207" s="73"/>
    </row>
    <row r="208" spans="1:6" s="6" customFormat="1" ht="12.75">
      <c r="A208" s="191" t="s">
        <v>20</v>
      </c>
      <c r="B208" s="191"/>
      <c r="C208" s="191"/>
      <c r="D208" s="191"/>
      <c r="E208" s="191"/>
      <c r="F208" s="5"/>
    </row>
    <row r="209" spans="1:6" s="6" customFormat="1" ht="25.5">
      <c r="A209" s="48" t="s">
        <v>3</v>
      </c>
      <c r="B209" s="48" t="s">
        <v>4</v>
      </c>
      <c r="C209" s="49" t="s">
        <v>5</v>
      </c>
      <c r="D209" s="49" t="s">
        <v>6</v>
      </c>
      <c r="E209" s="48" t="s">
        <v>7</v>
      </c>
      <c r="F209" s="5"/>
    </row>
    <row r="210" spans="1:146" s="162" customFormat="1" ht="12.75">
      <c r="A210" s="157">
        <v>42052.5</v>
      </c>
      <c r="B210" s="161">
        <v>67.62</v>
      </c>
      <c r="C210" s="157" t="s">
        <v>91</v>
      </c>
      <c r="D210" s="157" t="s">
        <v>92</v>
      </c>
      <c r="E210" s="157" t="s">
        <v>8</v>
      </c>
      <c r="F210" s="172"/>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6"/>
      <c r="CE210" s="165"/>
      <c r="CF210" s="168"/>
      <c r="CG210" s="165"/>
      <c r="CH210" s="165"/>
      <c r="CI210" s="165"/>
      <c r="CJ210" s="165"/>
      <c r="CK210" s="165"/>
      <c r="CL210" s="165"/>
      <c r="CM210" s="166"/>
      <c r="CN210" s="165"/>
      <c r="CO210" s="165"/>
      <c r="CP210" s="166"/>
      <c r="CQ210" s="169"/>
      <c r="CR210" s="169"/>
      <c r="CS210" s="167"/>
      <c r="CT210" s="165"/>
      <c r="CU210" s="168"/>
      <c r="CV210" s="165"/>
      <c r="CW210" s="168"/>
      <c r="CX210" s="168"/>
      <c r="CY210" s="168"/>
      <c r="CZ210" s="168"/>
      <c r="DA210" s="168"/>
      <c r="DB210" s="165"/>
      <c r="DC210" s="165"/>
      <c r="DD210" s="165"/>
      <c r="DE210" s="165"/>
      <c r="DF210" s="168"/>
      <c r="DG210" s="165"/>
      <c r="DH210" s="165"/>
      <c r="DI210" s="165"/>
      <c r="DJ210" s="165"/>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70"/>
      <c r="EH210" s="165"/>
      <c r="EI210" s="165"/>
      <c r="EJ210" s="165"/>
      <c r="EK210" s="165"/>
      <c r="EL210" s="165"/>
      <c r="EM210" s="165"/>
      <c r="EN210" s="165"/>
      <c r="EO210" s="165"/>
      <c r="EP210" s="165"/>
    </row>
    <row r="211" spans="1:146" s="162" customFormat="1" ht="12.75">
      <c r="A211" s="157">
        <v>42158.5</v>
      </c>
      <c r="B211" s="161">
        <v>106.09</v>
      </c>
      <c r="C211" s="157" t="s">
        <v>43</v>
      </c>
      <c r="D211" s="157" t="s">
        <v>43</v>
      </c>
      <c r="E211" s="157" t="s">
        <v>8</v>
      </c>
      <c r="F211" s="172"/>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6"/>
      <c r="CE211" s="165"/>
      <c r="CF211" s="168"/>
      <c r="CG211" s="165"/>
      <c r="CH211" s="165"/>
      <c r="CI211" s="165"/>
      <c r="CJ211" s="165"/>
      <c r="CK211" s="165"/>
      <c r="CL211" s="165"/>
      <c r="CM211" s="166"/>
      <c r="CN211" s="165"/>
      <c r="CO211" s="165"/>
      <c r="CP211" s="166"/>
      <c r="CQ211" s="169"/>
      <c r="CR211" s="169"/>
      <c r="CS211" s="167"/>
      <c r="CT211" s="165"/>
      <c r="CU211" s="168"/>
      <c r="CV211" s="165"/>
      <c r="CW211" s="168"/>
      <c r="CX211" s="168"/>
      <c r="CY211" s="168"/>
      <c r="CZ211" s="168"/>
      <c r="DA211" s="168"/>
      <c r="DB211" s="165"/>
      <c r="DC211" s="165"/>
      <c r="DD211" s="165"/>
      <c r="DE211" s="165"/>
      <c r="DF211" s="168"/>
      <c r="DG211" s="165"/>
      <c r="DH211" s="165"/>
      <c r="DI211" s="165"/>
      <c r="DJ211" s="165"/>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70"/>
      <c r="EH211" s="165"/>
      <c r="EI211" s="165"/>
      <c r="EJ211" s="165"/>
      <c r="EK211" s="165"/>
      <c r="EL211" s="165"/>
      <c r="EM211" s="165"/>
      <c r="EN211" s="165"/>
      <c r="EO211" s="165"/>
      <c r="EP211" s="165"/>
    </row>
    <row r="212" spans="1:146" s="162" customFormat="1" ht="12.75">
      <c r="A212" s="157">
        <v>42107.5</v>
      </c>
      <c r="B212" s="161">
        <v>353.58</v>
      </c>
      <c r="C212" s="157" t="s">
        <v>89</v>
      </c>
      <c r="D212" s="157" t="s">
        <v>89</v>
      </c>
      <c r="E212" s="157" t="s">
        <v>90</v>
      </c>
      <c r="F212" s="172"/>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6"/>
      <c r="CE212" s="165"/>
      <c r="CF212" s="168"/>
      <c r="CG212" s="165"/>
      <c r="CH212" s="165"/>
      <c r="CI212" s="165"/>
      <c r="CJ212" s="165"/>
      <c r="CK212" s="165"/>
      <c r="CL212" s="165"/>
      <c r="CM212" s="166"/>
      <c r="CN212" s="165"/>
      <c r="CO212" s="165"/>
      <c r="CP212" s="166"/>
      <c r="CQ212" s="169"/>
      <c r="CR212" s="169"/>
      <c r="CS212" s="167"/>
      <c r="CT212" s="165"/>
      <c r="CU212" s="168"/>
      <c r="CV212" s="165"/>
      <c r="CW212" s="168"/>
      <c r="CX212" s="168"/>
      <c r="CY212" s="168"/>
      <c r="CZ212" s="168"/>
      <c r="DA212" s="168"/>
      <c r="DB212" s="165"/>
      <c r="DC212" s="165"/>
      <c r="DD212" s="165"/>
      <c r="DE212" s="165"/>
      <c r="DF212" s="168"/>
      <c r="DG212" s="165"/>
      <c r="DH212" s="165"/>
      <c r="DI212" s="165"/>
      <c r="DJ212" s="165"/>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70"/>
      <c r="EH212" s="165"/>
      <c r="EI212" s="165"/>
      <c r="EJ212" s="165"/>
      <c r="EK212" s="165"/>
      <c r="EL212" s="165"/>
      <c r="EM212" s="165"/>
      <c r="EN212" s="165"/>
      <c r="EO212" s="165"/>
      <c r="EP212" s="165"/>
    </row>
    <row r="213" spans="1:146" s="162" customFormat="1" ht="12.75">
      <c r="A213" s="157">
        <v>42158</v>
      </c>
      <c r="B213" s="161">
        <v>386.21</v>
      </c>
      <c r="C213" s="157" t="s">
        <v>43</v>
      </c>
      <c r="D213" s="157" t="s">
        <v>80</v>
      </c>
      <c r="E213" s="157" t="s">
        <v>90</v>
      </c>
      <c r="F213" s="172"/>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6"/>
      <c r="CE213" s="165"/>
      <c r="CF213" s="168"/>
      <c r="CG213" s="165"/>
      <c r="CH213" s="165"/>
      <c r="CI213" s="165"/>
      <c r="CJ213" s="165"/>
      <c r="CK213" s="165"/>
      <c r="CL213" s="165"/>
      <c r="CM213" s="166"/>
      <c r="CN213" s="165"/>
      <c r="CO213" s="165"/>
      <c r="CP213" s="166"/>
      <c r="CQ213" s="169"/>
      <c r="CR213" s="169"/>
      <c r="CS213" s="167"/>
      <c r="CT213" s="165"/>
      <c r="CU213" s="168"/>
      <c r="CV213" s="165"/>
      <c r="CW213" s="168"/>
      <c r="CX213" s="168"/>
      <c r="CY213" s="168"/>
      <c r="CZ213" s="168"/>
      <c r="DA213" s="168"/>
      <c r="DB213" s="165"/>
      <c r="DC213" s="165"/>
      <c r="DD213" s="165"/>
      <c r="DE213" s="165"/>
      <c r="DF213" s="168"/>
      <c r="DG213" s="165"/>
      <c r="DH213" s="165"/>
      <c r="DI213" s="165"/>
      <c r="DJ213" s="165"/>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70"/>
      <c r="EH213" s="165"/>
      <c r="EI213" s="165"/>
      <c r="EJ213" s="165"/>
      <c r="EK213" s="165"/>
      <c r="EL213" s="165"/>
      <c r="EM213" s="165"/>
      <c r="EN213" s="165"/>
      <c r="EO213" s="165"/>
      <c r="EP213" s="165"/>
    </row>
    <row r="214" spans="1:146" s="162" customFormat="1" ht="12.75">
      <c r="A214" s="157">
        <v>42181.5</v>
      </c>
      <c r="B214" s="161">
        <v>147.91</v>
      </c>
      <c r="C214" s="157" t="s">
        <v>93</v>
      </c>
      <c r="D214" s="157" t="s">
        <v>80</v>
      </c>
      <c r="E214" s="157" t="s">
        <v>90</v>
      </c>
      <c r="F214" s="172"/>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6"/>
      <c r="CE214" s="165"/>
      <c r="CF214" s="168"/>
      <c r="CG214" s="165"/>
      <c r="CH214" s="165"/>
      <c r="CI214" s="165"/>
      <c r="CJ214" s="165"/>
      <c r="CK214" s="165"/>
      <c r="CL214" s="165"/>
      <c r="CM214" s="166"/>
      <c r="CN214" s="165"/>
      <c r="CO214" s="165"/>
      <c r="CP214" s="166"/>
      <c r="CQ214" s="169"/>
      <c r="CR214" s="169"/>
      <c r="CS214" s="167"/>
      <c r="CT214" s="165"/>
      <c r="CU214" s="168"/>
      <c r="CV214" s="165"/>
      <c r="CW214" s="168"/>
      <c r="CX214" s="168"/>
      <c r="CY214" s="168"/>
      <c r="CZ214" s="168"/>
      <c r="DA214" s="168"/>
      <c r="DB214" s="165"/>
      <c r="DC214" s="165"/>
      <c r="DD214" s="165"/>
      <c r="DE214" s="165"/>
      <c r="DF214" s="168"/>
      <c r="DG214" s="165"/>
      <c r="DH214" s="165"/>
      <c r="DI214" s="165"/>
      <c r="DJ214" s="165"/>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70"/>
      <c r="EH214" s="165"/>
      <c r="EI214" s="165"/>
      <c r="EJ214" s="165"/>
      <c r="EK214" s="165"/>
      <c r="EL214" s="165"/>
      <c r="EM214" s="165"/>
      <c r="EN214" s="165"/>
      <c r="EO214" s="165"/>
      <c r="EP214" s="165"/>
    </row>
    <row r="215" spans="1:146" s="162" customFormat="1" ht="12.75">
      <c r="A215" s="157">
        <v>42052</v>
      </c>
      <c r="B215" s="161">
        <v>520.48</v>
      </c>
      <c r="C215" s="157" t="s">
        <v>93</v>
      </c>
      <c r="D215" s="157" t="s">
        <v>80</v>
      </c>
      <c r="E215" s="157" t="s">
        <v>90</v>
      </c>
      <c r="F215" s="172"/>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6"/>
      <c r="CE215" s="165"/>
      <c r="CF215" s="168"/>
      <c r="CG215" s="165"/>
      <c r="CH215" s="165"/>
      <c r="CI215" s="165"/>
      <c r="CJ215" s="165"/>
      <c r="CK215" s="165"/>
      <c r="CL215" s="165"/>
      <c r="CM215" s="166"/>
      <c r="CN215" s="165"/>
      <c r="CO215" s="165"/>
      <c r="CP215" s="166"/>
      <c r="CQ215" s="169"/>
      <c r="CR215" s="169"/>
      <c r="CS215" s="167"/>
      <c r="CT215" s="165"/>
      <c r="CU215" s="168"/>
      <c r="CV215" s="165"/>
      <c r="CW215" s="168"/>
      <c r="CX215" s="168"/>
      <c r="CY215" s="168"/>
      <c r="CZ215" s="168"/>
      <c r="DA215" s="168"/>
      <c r="DB215" s="165"/>
      <c r="DC215" s="165"/>
      <c r="DD215" s="165"/>
      <c r="DE215" s="165"/>
      <c r="DF215" s="168"/>
      <c r="DG215" s="165"/>
      <c r="DH215" s="165"/>
      <c r="DI215" s="165"/>
      <c r="DJ215" s="165"/>
      <c r="DK215" s="165"/>
      <c r="DL215" s="165"/>
      <c r="DM215" s="165"/>
      <c r="DN215" s="165"/>
      <c r="DO215" s="165"/>
      <c r="DP215" s="165"/>
      <c r="DQ215" s="165"/>
      <c r="DR215" s="165"/>
      <c r="DS215" s="165"/>
      <c r="DT215" s="165"/>
      <c r="DU215" s="165"/>
      <c r="DV215" s="165"/>
      <c r="DW215" s="165"/>
      <c r="DX215" s="165"/>
      <c r="DY215" s="165"/>
      <c r="DZ215" s="165"/>
      <c r="EA215" s="165"/>
      <c r="EB215" s="165"/>
      <c r="EC215" s="165"/>
      <c r="ED215" s="165"/>
      <c r="EE215" s="165"/>
      <c r="EF215" s="165"/>
      <c r="EG215" s="170"/>
      <c r="EH215" s="165"/>
      <c r="EI215" s="165"/>
      <c r="EJ215" s="165"/>
      <c r="EK215" s="165"/>
      <c r="EL215" s="165"/>
      <c r="EM215" s="165"/>
      <c r="EN215" s="165"/>
      <c r="EO215" s="165"/>
      <c r="EP215" s="165"/>
    </row>
    <row r="216" spans="1:146" s="162" customFormat="1" ht="12.75">
      <c r="A216" s="157">
        <v>42181.5</v>
      </c>
      <c r="B216" s="161">
        <v>65.04</v>
      </c>
      <c r="C216" s="157" t="s">
        <v>93</v>
      </c>
      <c r="D216" s="157" t="s">
        <v>80</v>
      </c>
      <c r="E216" s="157" t="s">
        <v>90</v>
      </c>
      <c r="F216" s="172"/>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6"/>
      <c r="CE216" s="165"/>
      <c r="CF216" s="168"/>
      <c r="CG216" s="165"/>
      <c r="CH216" s="165"/>
      <c r="CI216" s="165"/>
      <c r="CJ216" s="165"/>
      <c r="CK216" s="165"/>
      <c r="CL216" s="165"/>
      <c r="CM216" s="166"/>
      <c r="CN216" s="165"/>
      <c r="CO216" s="165"/>
      <c r="CP216" s="166"/>
      <c r="CQ216" s="169"/>
      <c r="CR216" s="169"/>
      <c r="CS216" s="167"/>
      <c r="CT216" s="165"/>
      <c r="CU216" s="168"/>
      <c r="CV216" s="165"/>
      <c r="CW216" s="168"/>
      <c r="CX216" s="168"/>
      <c r="CY216" s="168"/>
      <c r="CZ216" s="168"/>
      <c r="DA216" s="168"/>
      <c r="DB216" s="165"/>
      <c r="DC216" s="165"/>
      <c r="DD216" s="165"/>
      <c r="DE216" s="165"/>
      <c r="DF216" s="168"/>
      <c r="DG216" s="165"/>
      <c r="DH216" s="165"/>
      <c r="DI216" s="165"/>
      <c r="DJ216" s="165"/>
      <c r="DK216" s="165"/>
      <c r="DL216" s="165"/>
      <c r="DM216" s="165"/>
      <c r="DN216" s="165"/>
      <c r="DO216" s="165"/>
      <c r="DP216" s="165"/>
      <c r="DQ216" s="165"/>
      <c r="DR216" s="165"/>
      <c r="DS216" s="165"/>
      <c r="DT216" s="165"/>
      <c r="DU216" s="165"/>
      <c r="DV216" s="165"/>
      <c r="DW216" s="165"/>
      <c r="DX216" s="165"/>
      <c r="DY216" s="165"/>
      <c r="DZ216" s="165"/>
      <c r="EA216" s="165"/>
      <c r="EB216" s="165"/>
      <c r="EC216" s="165"/>
      <c r="ED216" s="165"/>
      <c r="EE216" s="165"/>
      <c r="EF216" s="165"/>
      <c r="EG216" s="170"/>
      <c r="EH216" s="165"/>
      <c r="EI216" s="165"/>
      <c r="EJ216" s="165"/>
      <c r="EK216" s="165"/>
      <c r="EL216" s="165"/>
      <c r="EM216" s="165"/>
      <c r="EN216" s="165"/>
      <c r="EO216" s="165"/>
      <c r="EP216" s="165"/>
    </row>
    <row r="217" spans="1:146" s="162" customFormat="1" ht="12.75">
      <c r="A217" s="157">
        <v>42080</v>
      </c>
      <c r="B217" s="161">
        <v>103.86</v>
      </c>
      <c r="C217" s="157" t="s">
        <v>43</v>
      </c>
      <c r="D217" s="157" t="s">
        <v>113</v>
      </c>
      <c r="E217" s="157" t="s">
        <v>90</v>
      </c>
      <c r="F217" s="172"/>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6"/>
      <c r="CE217" s="165"/>
      <c r="CF217" s="168"/>
      <c r="CG217" s="165"/>
      <c r="CH217" s="165"/>
      <c r="CI217" s="165"/>
      <c r="CJ217" s="165"/>
      <c r="CK217" s="165"/>
      <c r="CL217" s="165"/>
      <c r="CM217" s="166"/>
      <c r="CN217" s="165"/>
      <c r="CO217" s="165"/>
      <c r="CP217" s="166"/>
      <c r="CQ217" s="169"/>
      <c r="CR217" s="169"/>
      <c r="CS217" s="167"/>
      <c r="CT217" s="165"/>
      <c r="CU217" s="168"/>
      <c r="CV217" s="165"/>
      <c r="CW217" s="168"/>
      <c r="CX217" s="168"/>
      <c r="CY217" s="168"/>
      <c r="CZ217" s="168"/>
      <c r="DA217" s="168"/>
      <c r="DB217" s="165"/>
      <c r="DC217" s="165"/>
      <c r="DD217" s="165"/>
      <c r="DE217" s="165"/>
      <c r="DF217" s="168"/>
      <c r="DG217" s="165"/>
      <c r="DH217" s="165"/>
      <c r="DI217" s="165"/>
      <c r="DJ217" s="165"/>
      <c r="DK217" s="165"/>
      <c r="DL217" s="165"/>
      <c r="DM217" s="165"/>
      <c r="DN217" s="165"/>
      <c r="DO217" s="165"/>
      <c r="DP217" s="165"/>
      <c r="DQ217" s="165"/>
      <c r="DR217" s="165"/>
      <c r="DS217" s="165"/>
      <c r="DT217" s="165"/>
      <c r="DU217" s="165"/>
      <c r="DV217" s="165"/>
      <c r="DW217" s="165"/>
      <c r="DX217" s="165"/>
      <c r="DY217" s="165"/>
      <c r="DZ217" s="165"/>
      <c r="EA217" s="165"/>
      <c r="EB217" s="165"/>
      <c r="EC217" s="165"/>
      <c r="ED217" s="165"/>
      <c r="EE217" s="165"/>
      <c r="EF217" s="165"/>
      <c r="EG217" s="170"/>
      <c r="EH217" s="165"/>
      <c r="EI217" s="165"/>
      <c r="EJ217" s="165"/>
      <c r="EK217" s="165"/>
      <c r="EL217" s="165"/>
      <c r="EM217" s="165"/>
      <c r="EN217" s="165"/>
      <c r="EO217" s="165"/>
      <c r="EP217" s="165"/>
    </row>
    <row r="218" spans="1:6" s="6" customFormat="1" ht="12.75">
      <c r="A218" s="157"/>
      <c r="B218" s="158"/>
      <c r="C218" s="159"/>
      <c r="D218" s="56"/>
      <c r="E218" s="154"/>
      <c r="F218" s="75"/>
    </row>
    <row r="219" spans="1:146" s="81" customFormat="1" ht="38.25">
      <c r="A219" s="77" t="s">
        <v>21</v>
      </c>
      <c r="B219" s="78">
        <f>SUM(B210:B217)</f>
        <v>1750.79</v>
      </c>
      <c r="C219" s="79"/>
      <c r="D219" s="80"/>
      <c r="E219" s="79"/>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3"/>
      <c r="CE219" s="82"/>
      <c r="CF219" s="84"/>
      <c r="CG219" s="82"/>
      <c r="CH219" s="82"/>
      <c r="CI219" s="82"/>
      <c r="CJ219" s="82"/>
      <c r="CK219" s="82"/>
      <c r="CL219" s="82"/>
      <c r="CM219" s="83"/>
      <c r="CN219" s="82"/>
      <c r="CO219" s="82"/>
      <c r="CP219" s="83"/>
      <c r="CQ219" s="85"/>
      <c r="CR219" s="85"/>
      <c r="CS219" s="86"/>
      <c r="CT219" s="82"/>
      <c r="CU219" s="84"/>
      <c r="CV219" s="82"/>
      <c r="CW219" s="84"/>
      <c r="CX219" s="84"/>
      <c r="CY219" s="84"/>
      <c r="CZ219" s="84"/>
      <c r="DA219" s="84"/>
      <c r="DB219" s="82"/>
      <c r="DC219" s="82"/>
      <c r="DD219" s="82"/>
      <c r="DE219" s="82"/>
      <c r="DF219" s="84"/>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7"/>
      <c r="EH219" s="82"/>
      <c r="EI219" s="82"/>
      <c r="EJ219" s="82"/>
      <c r="EK219" s="82"/>
      <c r="EL219" s="82"/>
      <c r="EM219" s="82"/>
      <c r="EN219" s="82"/>
      <c r="EO219" s="82"/>
      <c r="EP219" s="82"/>
    </row>
    <row r="220" spans="1:146" s="58" customFormat="1" ht="12.75">
      <c r="A220" s="50"/>
      <c r="B220" s="51"/>
      <c r="C220" s="52"/>
      <c r="D220" s="76"/>
      <c r="E220" s="52"/>
      <c r="F220" s="88"/>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60"/>
      <c r="CE220" s="59"/>
      <c r="CF220" s="62"/>
      <c r="CG220" s="59"/>
      <c r="CH220" s="59"/>
      <c r="CI220" s="59"/>
      <c r="CJ220" s="59"/>
      <c r="CK220" s="59"/>
      <c r="CL220" s="59"/>
      <c r="CM220" s="60"/>
      <c r="CN220" s="59"/>
      <c r="CO220" s="59"/>
      <c r="CP220" s="60"/>
      <c r="CQ220" s="63"/>
      <c r="CR220" s="63"/>
      <c r="CS220" s="61"/>
      <c r="CT220" s="59"/>
      <c r="CU220" s="62"/>
      <c r="CV220" s="59"/>
      <c r="CW220" s="62"/>
      <c r="CX220" s="62"/>
      <c r="CY220" s="62"/>
      <c r="CZ220" s="62"/>
      <c r="DA220" s="62"/>
      <c r="DB220" s="59"/>
      <c r="DC220" s="59"/>
      <c r="DD220" s="59"/>
      <c r="DE220" s="59"/>
      <c r="DF220" s="62"/>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64"/>
      <c r="EH220" s="59"/>
      <c r="EI220" s="59"/>
      <c r="EJ220" s="59"/>
      <c r="EK220" s="59"/>
      <c r="EL220" s="59"/>
      <c r="EM220" s="59"/>
      <c r="EN220" s="59"/>
      <c r="EO220" s="59"/>
      <c r="EP220" s="59"/>
    </row>
    <row r="221" spans="1:146" s="81" customFormat="1" ht="25.5">
      <c r="A221" s="77" t="s">
        <v>22</v>
      </c>
      <c r="B221" s="89">
        <f>B206+B219</f>
        <v>12966.39</v>
      </c>
      <c r="C221" s="79"/>
      <c r="D221" s="80"/>
      <c r="E221" s="79"/>
      <c r="F221" s="90"/>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3"/>
      <c r="CE221" s="82"/>
      <c r="CF221" s="84"/>
      <c r="CG221" s="82"/>
      <c r="CH221" s="82"/>
      <c r="CI221" s="82"/>
      <c r="CJ221" s="82"/>
      <c r="CK221" s="82"/>
      <c r="CL221" s="82"/>
      <c r="CM221" s="83"/>
      <c r="CN221" s="82"/>
      <c r="CO221" s="82"/>
      <c r="CP221" s="83"/>
      <c r="CQ221" s="85"/>
      <c r="CR221" s="85"/>
      <c r="CS221" s="86"/>
      <c r="CT221" s="82"/>
      <c r="CU221" s="84"/>
      <c r="CV221" s="82"/>
      <c r="CW221" s="84"/>
      <c r="CX221" s="84"/>
      <c r="CY221" s="84"/>
      <c r="CZ221" s="84"/>
      <c r="DA221" s="84"/>
      <c r="DB221" s="82"/>
      <c r="DC221" s="82"/>
      <c r="DD221" s="82"/>
      <c r="DE221" s="82"/>
      <c r="DF221" s="84"/>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7"/>
      <c r="EH221" s="82"/>
      <c r="EI221" s="82"/>
      <c r="EJ221" s="82"/>
      <c r="EK221" s="82"/>
      <c r="EL221" s="82"/>
      <c r="EM221" s="82"/>
      <c r="EN221" s="82"/>
      <c r="EO221" s="82"/>
      <c r="EP221" s="82"/>
    </row>
    <row r="222" spans="1:146" s="95" customFormat="1" ht="12.75">
      <c r="A222" s="91"/>
      <c r="B222" s="92"/>
      <c r="C222" s="93"/>
      <c r="D222" s="94"/>
      <c r="E222" s="93"/>
      <c r="F222" s="90"/>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97"/>
      <c r="CE222" s="96"/>
      <c r="CF222" s="98"/>
      <c r="CG222" s="96"/>
      <c r="CH222" s="96"/>
      <c r="CI222" s="96"/>
      <c r="CJ222" s="96"/>
      <c r="CK222" s="96"/>
      <c r="CL222" s="96"/>
      <c r="CM222" s="97"/>
      <c r="CN222" s="96"/>
      <c r="CO222" s="96"/>
      <c r="CP222" s="97"/>
      <c r="CQ222" s="99"/>
      <c r="CR222" s="99"/>
      <c r="CS222" s="100"/>
      <c r="CT222" s="96"/>
      <c r="CU222" s="98"/>
      <c r="CV222" s="96"/>
      <c r="CW222" s="98"/>
      <c r="CX222" s="98"/>
      <c r="CY222" s="98"/>
      <c r="CZ222" s="98"/>
      <c r="DA222" s="98"/>
      <c r="DB222" s="96"/>
      <c r="DC222" s="96"/>
      <c r="DD222" s="96"/>
      <c r="DE222" s="96"/>
      <c r="DF222" s="98"/>
      <c r="DG222" s="96"/>
      <c r="DH222" s="96"/>
      <c r="DI222" s="96"/>
      <c r="DJ222" s="96"/>
      <c r="DK222" s="96"/>
      <c r="DL222" s="96"/>
      <c r="DM222" s="96"/>
      <c r="DN222" s="96"/>
      <c r="DO222" s="96"/>
      <c r="DP222" s="96"/>
      <c r="DQ222" s="96"/>
      <c r="DR222" s="96"/>
      <c r="DS222" s="96"/>
      <c r="DT222" s="96"/>
      <c r="DU222" s="96"/>
      <c r="DV222" s="96"/>
      <c r="DW222" s="96"/>
      <c r="DX222" s="96"/>
      <c r="DY222" s="96"/>
      <c r="DZ222" s="96"/>
      <c r="EA222" s="96"/>
      <c r="EB222" s="96"/>
      <c r="EC222" s="96"/>
      <c r="ED222" s="96"/>
      <c r="EE222" s="96"/>
      <c r="EF222" s="96"/>
      <c r="EG222" s="101"/>
      <c r="EH222" s="96"/>
      <c r="EI222" s="96"/>
      <c r="EJ222" s="96"/>
      <c r="EK222" s="96"/>
      <c r="EL222" s="96"/>
      <c r="EM222" s="96"/>
      <c r="EN222" s="96"/>
      <c r="EO222" s="96"/>
      <c r="EP222" s="96"/>
    </row>
    <row r="223" spans="1:6" s="6" customFormat="1" ht="12.75">
      <c r="A223" s="191" t="s">
        <v>23</v>
      </c>
      <c r="B223" s="191"/>
      <c r="C223" s="191"/>
      <c r="D223" s="191"/>
      <c r="E223" s="191"/>
      <c r="F223" s="5"/>
    </row>
    <row r="224" spans="1:6" s="6" customFormat="1" ht="25.5">
      <c r="A224" s="48" t="s">
        <v>3</v>
      </c>
      <c r="B224" s="48" t="s">
        <v>4</v>
      </c>
      <c r="C224" s="49" t="s">
        <v>5</v>
      </c>
      <c r="D224" s="49" t="s">
        <v>6</v>
      </c>
      <c r="E224" s="48" t="s">
        <v>7</v>
      </c>
      <c r="F224" s="5"/>
    </row>
    <row r="225" spans="1:6" ht="25.5">
      <c r="A225" s="157">
        <v>42152.5</v>
      </c>
      <c r="B225" s="161">
        <v>700.33</v>
      </c>
      <c r="C225" s="173" t="s">
        <v>86</v>
      </c>
      <c r="D225" s="157" t="s">
        <v>59</v>
      </c>
      <c r="E225" s="157" t="s">
        <v>87</v>
      </c>
      <c r="F225" s="26"/>
    </row>
    <row r="226" spans="1:6" ht="15">
      <c r="A226" s="148"/>
      <c r="B226" s="152"/>
      <c r="C226" s="150"/>
      <c r="D226" s="24"/>
      <c r="E226" s="24"/>
      <c r="F226" s="65"/>
    </row>
    <row r="227" spans="1:6" ht="12.75">
      <c r="A227" s="13"/>
      <c r="B227" s="14"/>
      <c r="C227" s="24"/>
      <c r="D227" s="24"/>
      <c r="E227" s="24"/>
      <c r="F227" s="26"/>
    </row>
    <row r="228" spans="1:6" s="54" customFormat="1" ht="12.75">
      <c r="A228" s="50"/>
      <c r="B228" s="51"/>
      <c r="C228" s="24"/>
      <c r="D228" s="102"/>
      <c r="E228" s="102"/>
      <c r="F228" s="53"/>
    </row>
    <row r="229" spans="1:5" s="6" customFormat="1" ht="38.25">
      <c r="A229" s="103" t="s">
        <v>24</v>
      </c>
      <c r="B229" s="67">
        <f>SUM(B225:B227)</f>
        <v>700.33</v>
      </c>
      <c r="C229" s="68"/>
      <c r="D229" s="104"/>
      <c r="E229" s="104"/>
    </row>
    <row r="230" spans="1:6" ht="12.75">
      <c r="A230" s="13"/>
      <c r="B230" s="14"/>
      <c r="C230" s="24"/>
      <c r="D230" s="24"/>
      <c r="E230" s="24"/>
      <c r="F230" s="17"/>
    </row>
    <row r="231" spans="1:6" ht="12.75">
      <c r="A231" s="192" t="s">
        <v>25</v>
      </c>
      <c r="B231" s="192"/>
      <c r="C231" s="192"/>
      <c r="D231" s="192"/>
      <c r="E231" s="192"/>
      <c r="F231" s="17"/>
    </row>
    <row r="232" spans="1:6" s="6" customFormat="1" ht="25.5">
      <c r="A232" s="48" t="s">
        <v>3</v>
      </c>
      <c r="B232" s="48" t="s">
        <v>4</v>
      </c>
      <c r="C232" s="49" t="s">
        <v>5</v>
      </c>
      <c r="D232" s="49" t="s">
        <v>6</v>
      </c>
      <c r="E232" s="48" t="s">
        <v>7</v>
      </c>
      <c r="F232" s="5"/>
    </row>
    <row r="233" spans="1:6" ht="12.75">
      <c r="A233" s="157"/>
      <c r="B233" s="160"/>
      <c r="C233" s="159" t="s">
        <v>123</v>
      </c>
      <c r="D233" s="153"/>
      <c r="E233" s="153"/>
      <c r="F233" s="105"/>
    </row>
    <row r="234" spans="1:6" s="6" customFormat="1" ht="38.25">
      <c r="A234" s="70" t="s">
        <v>26</v>
      </c>
      <c r="B234" s="106">
        <f>SUM(B233:B233)</f>
        <v>0</v>
      </c>
      <c r="C234" s="107"/>
      <c r="D234" s="70"/>
      <c r="E234" s="70"/>
      <c r="F234" s="36"/>
    </row>
    <row r="235" spans="1:6" ht="12.75">
      <c r="A235" s="108"/>
      <c r="B235" s="108"/>
      <c r="C235" s="24"/>
      <c r="D235" s="24"/>
      <c r="E235" s="24"/>
      <c r="F235" s="7"/>
    </row>
    <row r="236" spans="1:6" s="6" customFormat="1" ht="38.25">
      <c r="A236" s="104" t="s">
        <v>27</v>
      </c>
      <c r="B236" s="109">
        <f>B229+B234</f>
        <v>700.33</v>
      </c>
      <c r="C236" s="68"/>
      <c r="D236" s="104"/>
      <c r="E236" s="104"/>
      <c r="F236" s="11"/>
    </row>
    <row r="237" spans="1:6" s="6" customFormat="1" ht="12.75">
      <c r="A237" s="35"/>
      <c r="B237" s="33"/>
      <c r="C237" s="110"/>
      <c r="D237" s="35"/>
      <c r="E237" s="35"/>
      <c r="F237" s="11"/>
    </row>
    <row r="238" spans="1:6" s="6" customFormat="1" ht="12.75">
      <c r="A238" s="111" t="s">
        <v>28</v>
      </c>
      <c r="B238" s="112">
        <f>B221+B236</f>
        <v>13666.72</v>
      </c>
      <c r="C238" s="113"/>
      <c r="D238" s="111"/>
      <c r="E238" s="111"/>
      <c r="F238" s="11"/>
    </row>
    <row r="239" spans="1:6" s="36" customFormat="1" ht="12.75">
      <c r="A239" s="46"/>
      <c r="B239" s="44"/>
      <c r="C239" s="45"/>
      <c r="D239" s="46"/>
      <c r="E239" s="46"/>
      <c r="F239" s="11"/>
    </row>
    <row r="240" spans="1:6" s="6" customFormat="1" ht="12.75">
      <c r="A240" s="114"/>
      <c r="B240" s="44"/>
      <c r="C240" s="11"/>
      <c r="D240" s="46"/>
      <c r="E240" s="46"/>
      <c r="F240" s="11"/>
    </row>
    <row r="241" spans="1:6" s="6" customFormat="1" ht="12.75">
      <c r="A241" s="193" t="s">
        <v>29</v>
      </c>
      <c r="B241" s="194"/>
      <c r="C241" s="194"/>
      <c r="D241" s="194"/>
      <c r="E241" s="195"/>
      <c r="F241" s="115"/>
    </row>
    <row r="242" spans="1:6" s="6" customFormat="1" ht="25.5">
      <c r="A242" s="116" t="s">
        <v>30</v>
      </c>
      <c r="B242" s="147" t="s">
        <v>4</v>
      </c>
      <c r="C242" s="117" t="s">
        <v>5</v>
      </c>
      <c r="D242" s="117" t="s">
        <v>6</v>
      </c>
      <c r="E242" s="116" t="s">
        <v>7</v>
      </c>
      <c r="F242" s="46"/>
    </row>
    <row r="243" spans="1:6" ht="12.75">
      <c r="A243" s="13"/>
      <c r="B243" s="145"/>
      <c r="C243" s="24" t="s">
        <v>123</v>
      </c>
      <c r="D243" s="24"/>
      <c r="E243" s="24"/>
      <c r="F243" s="118"/>
    </row>
    <row r="244" spans="1:6" s="6" customFormat="1" ht="12.75">
      <c r="A244" s="119" t="s">
        <v>31</v>
      </c>
      <c r="B244" s="120">
        <v>0</v>
      </c>
      <c r="C244" s="121"/>
      <c r="D244" s="121"/>
      <c r="E244" s="121"/>
      <c r="F244" s="46"/>
    </row>
    <row r="245" spans="1:6" s="36" customFormat="1" ht="12.75">
      <c r="A245" s="114"/>
      <c r="B245" s="44"/>
      <c r="C245" s="46"/>
      <c r="D245" s="46"/>
      <c r="E245" s="46"/>
      <c r="F245" s="46"/>
    </row>
    <row r="247" spans="1:5" s="122" customFormat="1" ht="12.75">
      <c r="A247" s="196" t="s">
        <v>32</v>
      </c>
      <c r="B247" s="197"/>
      <c r="C247" s="197"/>
      <c r="D247" s="197"/>
      <c r="E247" s="198"/>
    </row>
    <row r="248" spans="1:5" s="122" customFormat="1" ht="12.75">
      <c r="A248" s="199" t="s">
        <v>33</v>
      </c>
      <c r="B248" s="200"/>
      <c r="C248" s="200"/>
      <c r="D248" s="200"/>
      <c r="E248" s="201"/>
    </row>
    <row r="249" spans="1:5" s="122" customFormat="1" ht="12.75">
      <c r="A249" s="187" t="s">
        <v>34</v>
      </c>
      <c r="B249" s="188"/>
      <c r="C249" s="188"/>
      <c r="D249" s="188"/>
      <c r="E249" s="189"/>
    </row>
    <row r="250" spans="1:5" s="122" customFormat="1" ht="25.5">
      <c r="A250" s="123" t="s">
        <v>3</v>
      </c>
      <c r="B250" s="146" t="s">
        <v>35</v>
      </c>
      <c r="C250" s="124" t="s">
        <v>36</v>
      </c>
      <c r="D250" s="125" t="s">
        <v>37</v>
      </c>
      <c r="E250" s="124"/>
    </row>
    <row r="251" spans="1:5" s="133" customFormat="1" ht="12.75">
      <c r="A251" s="126">
        <v>42095</v>
      </c>
      <c r="B251" s="174">
        <v>400</v>
      </c>
      <c r="C251" s="127" t="s">
        <v>124</v>
      </c>
      <c r="D251" s="128" t="s">
        <v>125</v>
      </c>
      <c r="E251" s="127"/>
    </row>
    <row r="252" spans="1:147" s="132" customFormat="1" ht="14.25">
      <c r="A252" s="187" t="s">
        <v>38</v>
      </c>
      <c r="B252" s="188"/>
      <c r="C252" s="188"/>
      <c r="D252" s="188"/>
      <c r="E252" s="189"/>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131"/>
      <c r="DO252" s="131"/>
      <c r="DP252" s="131"/>
      <c r="DQ252" s="131"/>
      <c r="DR252" s="131"/>
      <c r="DS252" s="131"/>
      <c r="DT252" s="131"/>
      <c r="DU252" s="131"/>
      <c r="DV252" s="131"/>
      <c r="DW252" s="131"/>
      <c r="DX252" s="131"/>
      <c r="DY252" s="131"/>
      <c r="DZ252" s="131"/>
      <c r="EA252" s="131"/>
      <c r="EB252" s="131"/>
      <c r="EC252" s="131"/>
      <c r="ED252" s="131"/>
      <c r="EE252" s="131"/>
      <c r="EF252" s="131"/>
      <c r="EG252" s="131"/>
      <c r="EH252" s="131"/>
      <c r="EI252" s="131"/>
      <c r="EJ252" s="131"/>
      <c r="EK252" s="131"/>
      <c r="EL252" s="131"/>
      <c r="EM252" s="131"/>
      <c r="EN252" s="131"/>
      <c r="EO252" s="131"/>
      <c r="EP252" s="131"/>
      <c r="EQ252" s="131"/>
    </row>
    <row r="253" spans="1:5" s="122" customFormat="1" ht="25.5">
      <c r="A253" s="123" t="s">
        <v>3</v>
      </c>
      <c r="B253" s="146" t="s">
        <v>39</v>
      </c>
      <c r="C253" s="124" t="s">
        <v>40</v>
      </c>
      <c r="D253" s="125" t="s">
        <v>37</v>
      </c>
      <c r="E253" s="124"/>
    </row>
    <row r="254" spans="1:6" s="133" customFormat="1" ht="12.75">
      <c r="A254" s="157"/>
      <c r="B254" s="151"/>
      <c r="C254" s="149" t="s">
        <v>123</v>
      </c>
      <c r="D254" s="154"/>
      <c r="E254" s="154"/>
      <c r="F254" s="118"/>
    </row>
    <row r="255" spans="1:5" s="122" customFormat="1" ht="12.75">
      <c r="A255" s="123" t="s">
        <v>42</v>
      </c>
      <c r="B255" s="136">
        <f>SUM(B254:B254)</f>
        <v>0</v>
      </c>
      <c r="C255" s="124"/>
      <c r="D255" s="124"/>
      <c r="E255" s="124"/>
    </row>
    <row r="256" spans="1:143" s="122" customFormat="1" ht="12.75">
      <c r="A256" s="137"/>
      <c r="B256" s="138"/>
      <c r="C256" s="139"/>
      <c r="D256" s="140"/>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c r="AN256" s="141"/>
      <c r="AO256" s="141"/>
      <c r="AP256" s="141"/>
      <c r="AQ256" s="141"/>
      <c r="AR256" s="141"/>
      <c r="AS256" s="141"/>
      <c r="AT256" s="141"/>
      <c r="AU256" s="141"/>
      <c r="AV256" s="141"/>
      <c r="AW256" s="141"/>
      <c r="AX256" s="141"/>
      <c r="AY256" s="141"/>
      <c r="AZ256" s="141"/>
      <c r="BA256" s="141"/>
      <c r="BB256" s="141"/>
      <c r="BC256" s="141"/>
      <c r="BD256" s="141"/>
      <c r="BE256" s="141"/>
      <c r="BF256" s="141"/>
      <c r="BG256" s="141"/>
      <c r="BH256" s="141"/>
      <c r="BI256" s="141"/>
      <c r="BJ256" s="141"/>
      <c r="BK256" s="141"/>
      <c r="BL256" s="141"/>
      <c r="BM256" s="141"/>
      <c r="BN256" s="141"/>
      <c r="BO256" s="141"/>
      <c r="BP256" s="141"/>
      <c r="BQ256" s="141"/>
      <c r="BR256" s="141"/>
      <c r="BS256" s="141"/>
      <c r="BT256" s="141"/>
      <c r="BU256" s="141"/>
      <c r="BV256" s="141"/>
      <c r="BW256" s="141"/>
      <c r="BX256" s="142"/>
      <c r="BY256" s="137"/>
      <c r="BZ256" s="137"/>
      <c r="CA256" s="141"/>
      <c r="CB256" s="138"/>
      <c r="CC256" s="141"/>
      <c r="CD256" s="141"/>
      <c r="CE256" s="141"/>
      <c r="CF256" s="141"/>
      <c r="CG256" s="141"/>
      <c r="CH256" s="141"/>
      <c r="CI256" s="142"/>
      <c r="CJ256" s="141"/>
      <c r="CK256" s="141"/>
      <c r="CL256" s="142"/>
      <c r="CM256" s="143"/>
      <c r="CN256" s="143"/>
      <c r="CO256" s="137"/>
      <c r="CP256" s="141"/>
      <c r="CQ256" s="138"/>
      <c r="CR256" s="141"/>
      <c r="CS256" s="138"/>
      <c r="CT256" s="138"/>
      <c r="CU256" s="138"/>
      <c r="CV256" s="138"/>
      <c r="CW256" s="138"/>
      <c r="CX256" s="141"/>
      <c r="CY256" s="141"/>
      <c r="CZ256" s="141"/>
      <c r="DA256" s="141"/>
      <c r="DB256" s="138"/>
      <c r="DC256" s="141"/>
      <c r="DD256" s="141"/>
      <c r="DE256" s="141"/>
      <c r="DF256" s="141"/>
      <c r="DG256" s="141"/>
      <c r="DH256" s="141"/>
      <c r="DI256" s="141"/>
      <c r="DJ256" s="141"/>
      <c r="DK256" s="141"/>
      <c r="DL256" s="141"/>
      <c r="DM256" s="141"/>
      <c r="DN256" s="141"/>
      <c r="DO256" s="141"/>
      <c r="DP256" s="141"/>
      <c r="DQ256" s="141"/>
      <c r="DR256" s="141"/>
      <c r="DS256" s="141"/>
      <c r="DT256" s="141"/>
      <c r="DU256" s="141"/>
      <c r="DV256" s="141"/>
      <c r="DW256" s="141"/>
      <c r="DX256" s="141"/>
      <c r="DY256" s="141"/>
      <c r="DZ256" s="141"/>
      <c r="EA256" s="141"/>
      <c r="EB256" s="141"/>
      <c r="EC256" s="144"/>
      <c r="ED256" s="141"/>
      <c r="EE256" s="141"/>
      <c r="EF256" s="141"/>
      <c r="EG256" s="141"/>
      <c r="EH256" s="141"/>
      <c r="EI256" s="141"/>
      <c r="EJ256" s="141"/>
      <c r="EK256" s="141"/>
      <c r="EL256" s="141"/>
      <c r="EM256" s="141"/>
    </row>
  </sheetData>
  <sheetProtection/>
  <mergeCells count="16">
    <mergeCell ref="A2:E2"/>
    <mergeCell ref="A252:E252"/>
    <mergeCell ref="A1:E1"/>
    <mergeCell ref="A3:E3"/>
    <mergeCell ref="A223:E223"/>
    <mergeCell ref="A231:E231"/>
    <mergeCell ref="A241:E241"/>
    <mergeCell ref="A247:E247"/>
    <mergeCell ref="A248:E248"/>
    <mergeCell ref="A249:E249"/>
    <mergeCell ref="A4:E4"/>
    <mergeCell ref="A5:E5"/>
    <mergeCell ref="A34:E34"/>
    <mergeCell ref="A49:E49"/>
    <mergeCell ref="A50:E50"/>
    <mergeCell ref="A208:E208"/>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62" r:id="rId1"/>
</worksheet>
</file>

<file path=xl/worksheets/sheet2.xml><?xml version="1.0" encoding="utf-8"?>
<worksheet xmlns="http://schemas.openxmlformats.org/spreadsheetml/2006/main" xmlns:r="http://schemas.openxmlformats.org/officeDocument/2006/relationships">
  <dimension ref="A1:EQ158"/>
  <sheetViews>
    <sheetView tabSelected="1" zoomScalePageLayoutView="0" workbookViewId="0" topLeftCell="A85">
      <selection activeCell="B129" sqref="B129"/>
    </sheetView>
  </sheetViews>
  <sheetFormatPr defaultColWidth="9.140625" defaultRowHeight="15"/>
  <cols>
    <col min="1" max="1" width="17.00390625" style="162" customWidth="1"/>
    <col min="2" max="2" width="18.421875" style="162" customWidth="1"/>
    <col min="3" max="3" width="120.57421875" style="27" customWidth="1"/>
    <col min="4" max="4" width="30.140625" style="27" customWidth="1"/>
    <col min="5" max="5" width="22.8515625" style="27" customWidth="1"/>
    <col min="6" max="6" width="51.57421875" style="27" customWidth="1"/>
    <col min="7" max="16384" width="9.140625" style="162" customWidth="1"/>
  </cols>
  <sheetData>
    <row r="1" spans="1:6" s="2" customFormat="1" ht="15.75">
      <c r="A1" s="190" t="s">
        <v>0</v>
      </c>
      <c r="B1" s="190"/>
      <c r="C1" s="190"/>
      <c r="D1" s="190"/>
      <c r="E1" s="190"/>
      <c r="F1" s="3"/>
    </row>
    <row r="2" spans="1:145" s="2" customFormat="1" ht="15.75">
      <c r="A2" s="186" t="s">
        <v>126</v>
      </c>
      <c r="B2" s="186"/>
      <c r="C2" s="186"/>
      <c r="D2" s="186"/>
      <c r="E2" s="186"/>
      <c r="F2" s="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row>
    <row r="3" spans="1:145" s="2" customFormat="1" ht="15.75">
      <c r="A3" s="186"/>
      <c r="B3" s="186"/>
      <c r="C3" s="186"/>
      <c r="D3" s="186"/>
      <c r="E3" s="186"/>
      <c r="F3" s="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row>
    <row r="4" spans="1:6" s="6" customFormat="1" ht="12.75">
      <c r="A4" s="202" t="s">
        <v>1</v>
      </c>
      <c r="B4" s="203"/>
      <c r="C4" s="203"/>
      <c r="D4" s="203"/>
      <c r="E4" s="204"/>
      <c r="F4" s="5"/>
    </row>
    <row r="5" spans="1:6" ht="12.75">
      <c r="A5" s="205" t="s">
        <v>2</v>
      </c>
      <c r="B5" s="206"/>
      <c r="C5" s="206"/>
      <c r="D5" s="206"/>
      <c r="E5" s="207"/>
      <c r="F5" s="7"/>
    </row>
    <row r="6" spans="1:145" ht="25.5">
      <c r="A6" s="9" t="s">
        <v>3</v>
      </c>
      <c r="B6" s="9" t="s">
        <v>4</v>
      </c>
      <c r="C6" s="10" t="s">
        <v>5</v>
      </c>
      <c r="D6" s="10" t="s">
        <v>6</v>
      </c>
      <c r="E6" s="9" t="s">
        <v>7</v>
      </c>
      <c r="F6" s="11"/>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row>
    <row r="7" spans="1:145" ht="12.75">
      <c r="A7" s="157">
        <v>42082.5</v>
      </c>
      <c r="B7" s="151">
        <v>12.3</v>
      </c>
      <c r="C7" s="149" t="s">
        <v>127</v>
      </c>
      <c r="D7" s="171" t="s">
        <v>128</v>
      </c>
      <c r="E7" s="163" t="s">
        <v>8</v>
      </c>
      <c r="F7" s="164"/>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6"/>
      <c r="CC7" s="167"/>
      <c r="CD7" s="165"/>
      <c r="CE7" s="168"/>
      <c r="CF7" s="165"/>
      <c r="CG7" s="165"/>
      <c r="CH7" s="165"/>
      <c r="CI7" s="165"/>
      <c r="CJ7" s="165"/>
      <c r="CK7" s="165"/>
      <c r="CL7" s="166"/>
      <c r="CM7" s="165"/>
      <c r="CN7" s="165"/>
      <c r="CO7" s="166"/>
      <c r="CP7" s="169"/>
      <c r="CQ7" s="169"/>
      <c r="CR7" s="167"/>
      <c r="CS7" s="165"/>
      <c r="CT7" s="168"/>
      <c r="CU7" s="165"/>
      <c r="CV7" s="168"/>
      <c r="CW7" s="168"/>
      <c r="CX7" s="168"/>
      <c r="CY7" s="168"/>
      <c r="CZ7" s="168"/>
      <c r="DA7" s="165"/>
      <c r="DB7" s="165"/>
      <c r="DC7" s="165"/>
      <c r="DD7" s="165"/>
      <c r="DE7" s="168"/>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70"/>
      <c r="EG7" s="165"/>
      <c r="EH7" s="165"/>
      <c r="EI7" s="165"/>
      <c r="EJ7" s="165"/>
      <c r="EK7" s="165"/>
      <c r="EL7" s="165"/>
      <c r="EM7" s="165"/>
      <c r="EN7" s="165"/>
      <c r="EO7" s="165"/>
    </row>
    <row r="8" spans="1:6" ht="12.75">
      <c r="A8" s="157">
        <v>41904.5</v>
      </c>
      <c r="B8" s="151">
        <v>12.49</v>
      </c>
      <c r="C8" s="149" t="s">
        <v>129</v>
      </c>
      <c r="D8" s="171" t="s">
        <v>128</v>
      </c>
      <c r="E8" s="163" t="s">
        <v>130</v>
      </c>
      <c r="F8" s="164"/>
    </row>
    <row r="9" spans="1:6" ht="12.75">
      <c r="A9" s="157">
        <v>41904.5</v>
      </c>
      <c r="B9" s="151">
        <v>14.86</v>
      </c>
      <c r="C9" s="149" t="s">
        <v>129</v>
      </c>
      <c r="D9" s="171" t="s">
        <v>128</v>
      </c>
      <c r="E9" s="163" t="s">
        <v>130</v>
      </c>
      <c r="F9" s="164"/>
    </row>
    <row r="10" spans="1:6" ht="12.75">
      <c r="A10" s="157">
        <v>41904.5</v>
      </c>
      <c r="B10" s="151">
        <v>66.56</v>
      </c>
      <c r="C10" s="149" t="s">
        <v>129</v>
      </c>
      <c r="D10" s="171" t="s">
        <v>128</v>
      </c>
      <c r="E10" s="163" t="s">
        <v>130</v>
      </c>
      <c r="F10" s="164"/>
    </row>
    <row r="11" spans="1:6" ht="12.75">
      <c r="A11" s="157">
        <v>41904.5</v>
      </c>
      <c r="B11" s="151">
        <v>28.48</v>
      </c>
      <c r="C11" s="149" t="s">
        <v>129</v>
      </c>
      <c r="D11" s="171" t="s">
        <v>128</v>
      </c>
      <c r="E11" s="163" t="s">
        <v>130</v>
      </c>
      <c r="F11" s="164"/>
    </row>
    <row r="12" spans="1:5" ht="12.75">
      <c r="A12" s="157">
        <v>41904.5</v>
      </c>
      <c r="B12" s="151">
        <v>15.57</v>
      </c>
      <c r="C12" s="149" t="s">
        <v>129</v>
      </c>
      <c r="D12" s="171" t="s">
        <v>128</v>
      </c>
      <c r="E12" s="163" t="s">
        <v>130</v>
      </c>
    </row>
    <row r="13" spans="1:6" ht="12.75">
      <c r="A13" s="157">
        <v>42009.5</v>
      </c>
      <c r="B13" s="151">
        <v>8</v>
      </c>
      <c r="C13" s="149" t="s">
        <v>131</v>
      </c>
      <c r="D13" s="171" t="s">
        <v>128</v>
      </c>
      <c r="E13" s="163" t="s">
        <v>8</v>
      </c>
      <c r="F13" s="164"/>
    </row>
    <row r="14" spans="1:6" ht="12.75">
      <c r="A14" s="157">
        <v>42074.5</v>
      </c>
      <c r="B14" s="151">
        <v>12</v>
      </c>
      <c r="C14" s="149" t="s">
        <v>132</v>
      </c>
      <c r="D14" s="171" t="s">
        <v>128</v>
      </c>
      <c r="E14" s="163" t="s">
        <v>8</v>
      </c>
      <c r="F14" s="164"/>
    </row>
    <row r="15" spans="1:6" ht="12.75">
      <c r="A15" s="157">
        <v>42094.5</v>
      </c>
      <c r="B15" s="151">
        <v>33</v>
      </c>
      <c r="C15" s="149" t="s">
        <v>133</v>
      </c>
      <c r="D15" s="171" t="s">
        <v>128</v>
      </c>
      <c r="E15" s="163" t="s">
        <v>8</v>
      </c>
      <c r="F15" s="164"/>
    </row>
    <row r="16" spans="1:6" ht="12.75">
      <c r="A16" s="157">
        <v>42094.5</v>
      </c>
      <c r="B16" s="151">
        <v>8.6</v>
      </c>
      <c r="C16" s="149" t="s">
        <v>134</v>
      </c>
      <c r="D16" s="171" t="s">
        <v>128</v>
      </c>
      <c r="E16" s="163" t="s">
        <v>8</v>
      </c>
      <c r="F16" s="164"/>
    </row>
    <row r="17" spans="1:6" ht="12.75">
      <c r="A17" s="157">
        <v>42101.5</v>
      </c>
      <c r="B17" s="151">
        <v>15.75</v>
      </c>
      <c r="C17" s="149" t="s">
        <v>135</v>
      </c>
      <c r="D17" s="171" t="s">
        <v>128</v>
      </c>
      <c r="E17" s="163" t="s">
        <v>8</v>
      </c>
      <c r="F17" s="164"/>
    </row>
    <row r="18" spans="1:6" ht="12.75">
      <c r="A18" s="157">
        <v>41843.5</v>
      </c>
      <c r="B18" s="151">
        <v>14.4</v>
      </c>
      <c r="C18" s="149" t="s">
        <v>136</v>
      </c>
      <c r="D18" s="171" t="s">
        <v>128</v>
      </c>
      <c r="E18" s="163" t="s">
        <v>8</v>
      </c>
      <c r="F18" s="172"/>
    </row>
    <row r="19" spans="1:6" ht="12.75">
      <c r="A19" s="157">
        <v>42062.5</v>
      </c>
      <c r="B19" s="151">
        <v>15.6</v>
      </c>
      <c r="C19" s="149" t="s">
        <v>137</v>
      </c>
      <c r="D19" s="171" t="s">
        <v>128</v>
      </c>
      <c r="E19" s="163" t="s">
        <v>8</v>
      </c>
      <c r="F19" s="172"/>
    </row>
    <row r="20" spans="1:6" ht="12.75">
      <c r="A20" s="157">
        <v>42152.5</v>
      </c>
      <c r="B20" s="151">
        <v>4</v>
      </c>
      <c r="C20" s="149" t="s">
        <v>138</v>
      </c>
      <c r="D20" s="171" t="s">
        <v>128</v>
      </c>
      <c r="E20" s="163" t="s">
        <v>8</v>
      </c>
      <c r="F20" s="172"/>
    </row>
    <row r="21" spans="1:6" ht="12.75">
      <c r="A21" s="13"/>
      <c r="B21" s="14"/>
      <c r="C21" s="171"/>
      <c r="D21" s="16"/>
      <c r="E21" s="171"/>
      <c r="F21" s="172"/>
    </row>
    <row r="22" spans="1:5" s="6" customFormat="1" ht="25.5">
      <c r="A22" s="28" t="s">
        <v>9</v>
      </c>
      <c r="B22" s="29">
        <f>SUM(B7:B20)</f>
        <v>261.61</v>
      </c>
      <c r="C22" s="30"/>
      <c r="D22" s="31"/>
      <c r="E22" s="31"/>
    </row>
    <row r="23" spans="1:5" s="36" customFormat="1" ht="12.75">
      <c r="A23" s="32"/>
      <c r="B23" s="33"/>
      <c r="C23" s="34"/>
      <c r="D23" s="35"/>
      <c r="E23" s="35"/>
    </row>
    <row r="24" spans="1:6" ht="12.75">
      <c r="A24" s="208" t="s">
        <v>10</v>
      </c>
      <c r="B24" s="208"/>
      <c r="C24" s="208"/>
      <c r="D24" s="208"/>
      <c r="E24" s="208"/>
      <c r="F24" s="172"/>
    </row>
    <row r="25" spans="1:6" ht="25.5">
      <c r="A25" s="9" t="s">
        <v>3</v>
      </c>
      <c r="B25" s="9" t="s">
        <v>4</v>
      </c>
      <c r="C25" s="10" t="s">
        <v>5</v>
      </c>
      <c r="D25" s="10" t="s">
        <v>6</v>
      </c>
      <c r="E25" s="9" t="s">
        <v>7</v>
      </c>
      <c r="F25" s="164"/>
    </row>
    <row r="26" spans="1:146" ht="25.5">
      <c r="A26" s="156">
        <v>41908.5</v>
      </c>
      <c r="B26" s="151">
        <v>219.9</v>
      </c>
      <c r="C26" s="149" t="s">
        <v>139</v>
      </c>
      <c r="D26" s="171" t="s">
        <v>140</v>
      </c>
      <c r="E26" s="163" t="s">
        <v>141</v>
      </c>
      <c r="F26" s="172"/>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6"/>
      <c r="CE26" s="165"/>
      <c r="CF26" s="168"/>
      <c r="CG26" s="165"/>
      <c r="CH26" s="165"/>
      <c r="CI26" s="165"/>
      <c r="CJ26" s="165"/>
      <c r="CK26" s="165"/>
      <c r="CL26" s="165"/>
      <c r="CM26" s="166"/>
      <c r="CN26" s="165"/>
      <c r="CO26" s="165"/>
      <c r="CP26" s="166"/>
      <c r="CQ26" s="169"/>
      <c r="CR26" s="169"/>
      <c r="CS26" s="167"/>
      <c r="CT26" s="165"/>
      <c r="CU26" s="168"/>
      <c r="CV26" s="165"/>
      <c r="CW26" s="168"/>
      <c r="CX26" s="168"/>
      <c r="CY26" s="168"/>
      <c r="CZ26" s="168"/>
      <c r="DA26" s="168"/>
      <c r="DB26" s="165"/>
      <c r="DC26" s="165"/>
      <c r="DD26" s="165"/>
      <c r="DE26" s="165"/>
      <c r="DF26" s="168"/>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70"/>
      <c r="EH26" s="165"/>
      <c r="EI26" s="165"/>
      <c r="EJ26" s="165"/>
      <c r="EK26" s="165"/>
      <c r="EL26" s="165"/>
      <c r="EM26" s="165"/>
      <c r="EN26" s="165"/>
      <c r="EO26" s="165"/>
      <c r="EP26" s="165"/>
    </row>
    <row r="27" spans="1:146" ht="12.75">
      <c r="A27" s="157">
        <v>42073.5</v>
      </c>
      <c r="B27" s="151">
        <v>146.11</v>
      </c>
      <c r="C27" s="149" t="s">
        <v>142</v>
      </c>
      <c r="D27" s="171" t="s">
        <v>140</v>
      </c>
      <c r="E27" s="163" t="s">
        <v>143</v>
      </c>
      <c r="F27" s="172"/>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6"/>
      <c r="CE27" s="165"/>
      <c r="CF27" s="168"/>
      <c r="CG27" s="165"/>
      <c r="CH27" s="165"/>
      <c r="CI27" s="165"/>
      <c r="CJ27" s="165"/>
      <c r="CK27" s="165"/>
      <c r="CL27" s="165"/>
      <c r="CM27" s="166"/>
      <c r="CN27" s="165"/>
      <c r="CO27" s="165"/>
      <c r="CP27" s="166"/>
      <c r="CQ27" s="169"/>
      <c r="CR27" s="169"/>
      <c r="CS27" s="167"/>
      <c r="CT27" s="165"/>
      <c r="CU27" s="168"/>
      <c r="CV27" s="165"/>
      <c r="CW27" s="168"/>
      <c r="CX27" s="168"/>
      <c r="CY27" s="168"/>
      <c r="CZ27" s="168"/>
      <c r="DA27" s="168"/>
      <c r="DB27" s="165"/>
      <c r="DC27" s="165"/>
      <c r="DD27" s="165"/>
      <c r="DE27" s="165"/>
      <c r="DF27" s="168"/>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70"/>
      <c r="EH27" s="165"/>
      <c r="EI27" s="165"/>
      <c r="EJ27" s="165"/>
      <c r="EK27" s="165"/>
      <c r="EL27" s="165"/>
      <c r="EM27" s="165"/>
      <c r="EN27" s="165"/>
      <c r="EO27" s="165"/>
      <c r="EP27" s="165"/>
    </row>
    <row r="28" spans="1:146" ht="12.75">
      <c r="A28" s="157">
        <v>41983.5</v>
      </c>
      <c r="B28" s="151">
        <v>156.25</v>
      </c>
      <c r="C28" s="149" t="s">
        <v>144</v>
      </c>
      <c r="D28" s="171" t="s">
        <v>140</v>
      </c>
      <c r="E28" s="163" t="s">
        <v>145</v>
      </c>
      <c r="F28" s="172"/>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6"/>
      <c r="CE28" s="165"/>
      <c r="CF28" s="168"/>
      <c r="CG28" s="165"/>
      <c r="CH28" s="165"/>
      <c r="CI28" s="165"/>
      <c r="CJ28" s="165"/>
      <c r="CK28" s="165"/>
      <c r="CL28" s="165"/>
      <c r="CM28" s="166"/>
      <c r="CN28" s="165"/>
      <c r="CO28" s="165"/>
      <c r="CP28" s="166"/>
      <c r="CQ28" s="169"/>
      <c r="CR28" s="169"/>
      <c r="CS28" s="167"/>
      <c r="CT28" s="165"/>
      <c r="CU28" s="168"/>
      <c r="CV28" s="165"/>
      <c r="CW28" s="168"/>
      <c r="CX28" s="168"/>
      <c r="CY28" s="168"/>
      <c r="CZ28" s="168"/>
      <c r="DA28" s="168"/>
      <c r="DB28" s="165"/>
      <c r="DC28" s="165"/>
      <c r="DD28" s="165"/>
      <c r="DE28" s="165"/>
      <c r="DF28" s="168"/>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70"/>
      <c r="EH28" s="165"/>
      <c r="EI28" s="165"/>
      <c r="EJ28" s="165"/>
      <c r="EK28" s="165"/>
      <c r="EL28" s="165"/>
      <c r="EM28" s="165"/>
      <c r="EN28" s="165"/>
      <c r="EO28" s="165"/>
      <c r="EP28" s="165"/>
    </row>
    <row r="29" spans="1:146" ht="12.75">
      <c r="A29" s="157">
        <v>42073.5</v>
      </c>
      <c r="B29" s="151">
        <v>13.77</v>
      </c>
      <c r="C29" s="149" t="s">
        <v>146</v>
      </c>
      <c r="D29" s="171"/>
      <c r="E29" s="163"/>
      <c r="F29" s="172"/>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6"/>
      <c r="CE29" s="165"/>
      <c r="CF29" s="168"/>
      <c r="CG29" s="165"/>
      <c r="CH29" s="165"/>
      <c r="CI29" s="165"/>
      <c r="CJ29" s="165"/>
      <c r="CK29" s="165"/>
      <c r="CL29" s="165"/>
      <c r="CM29" s="166"/>
      <c r="CN29" s="165"/>
      <c r="CO29" s="165"/>
      <c r="CP29" s="166"/>
      <c r="CQ29" s="169"/>
      <c r="CR29" s="169"/>
      <c r="CS29" s="167"/>
      <c r="CT29" s="165"/>
      <c r="CU29" s="168"/>
      <c r="CV29" s="165"/>
      <c r="CW29" s="168"/>
      <c r="CX29" s="168"/>
      <c r="CY29" s="168"/>
      <c r="CZ29" s="168"/>
      <c r="DA29" s="168"/>
      <c r="DB29" s="165"/>
      <c r="DC29" s="165"/>
      <c r="DD29" s="165"/>
      <c r="DE29" s="165"/>
      <c r="DF29" s="168"/>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70"/>
      <c r="EH29" s="165"/>
      <c r="EI29" s="165"/>
      <c r="EJ29" s="165"/>
      <c r="EK29" s="165"/>
      <c r="EL29" s="165"/>
      <c r="EM29" s="165"/>
      <c r="EN29" s="165"/>
      <c r="EO29" s="165"/>
      <c r="EP29" s="165"/>
    </row>
    <row r="30" spans="1:146" ht="38.25">
      <c r="A30" s="157">
        <v>42157.5</v>
      </c>
      <c r="B30" s="151">
        <v>231.03</v>
      </c>
      <c r="C30" s="149" t="s">
        <v>147</v>
      </c>
      <c r="D30" s="171" t="s">
        <v>128</v>
      </c>
      <c r="E30" s="163" t="s">
        <v>8</v>
      </c>
      <c r="F30" s="172"/>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6"/>
      <c r="CE30" s="165"/>
      <c r="CF30" s="168"/>
      <c r="CG30" s="165"/>
      <c r="CH30" s="165"/>
      <c r="CI30" s="165"/>
      <c r="CJ30" s="165"/>
      <c r="CK30" s="165"/>
      <c r="CL30" s="165"/>
      <c r="CM30" s="166"/>
      <c r="CN30" s="165"/>
      <c r="CO30" s="165"/>
      <c r="CP30" s="166"/>
      <c r="CQ30" s="169"/>
      <c r="CR30" s="169"/>
      <c r="CS30" s="167"/>
      <c r="CT30" s="165"/>
      <c r="CU30" s="168"/>
      <c r="CV30" s="165"/>
      <c r="CW30" s="168"/>
      <c r="CX30" s="168"/>
      <c r="CY30" s="168"/>
      <c r="CZ30" s="168"/>
      <c r="DA30" s="168"/>
      <c r="DB30" s="165"/>
      <c r="DC30" s="165"/>
      <c r="DD30" s="165"/>
      <c r="DE30" s="165"/>
      <c r="DF30" s="168"/>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70"/>
      <c r="EH30" s="165"/>
      <c r="EI30" s="165"/>
      <c r="EJ30" s="165"/>
      <c r="EK30" s="165"/>
      <c r="EL30" s="165"/>
      <c r="EM30" s="165"/>
      <c r="EN30" s="165"/>
      <c r="EO30" s="165"/>
      <c r="EP30" s="165"/>
    </row>
    <row r="31" spans="1:146" ht="25.5">
      <c r="A31" s="157">
        <v>41876.5</v>
      </c>
      <c r="B31" s="151">
        <v>166.22</v>
      </c>
      <c r="C31" s="149" t="s">
        <v>148</v>
      </c>
      <c r="D31" s="171" t="s">
        <v>140</v>
      </c>
      <c r="E31" s="163" t="s">
        <v>145</v>
      </c>
      <c r="F31" s="172"/>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6"/>
      <c r="CE31" s="165"/>
      <c r="CF31" s="168"/>
      <c r="CG31" s="165"/>
      <c r="CH31" s="165"/>
      <c r="CI31" s="165"/>
      <c r="CJ31" s="165"/>
      <c r="CK31" s="165"/>
      <c r="CL31" s="165"/>
      <c r="CM31" s="166"/>
      <c r="CN31" s="165"/>
      <c r="CO31" s="165"/>
      <c r="CP31" s="166"/>
      <c r="CQ31" s="169"/>
      <c r="CR31" s="169"/>
      <c r="CS31" s="167"/>
      <c r="CT31" s="165"/>
      <c r="CU31" s="168"/>
      <c r="CV31" s="165"/>
      <c r="CW31" s="168"/>
      <c r="CX31" s="168"/>
      <c r="CY31" s="168"/>
      <c r="CZ31" s="168"/>
      <c r="DA31" s="168"/>
      <c r="DB31" s="165"/>
      <c r="DC31" s="165"/>
      <c r="DD31" s="165"/>
      <c r="DE31" s="165"/>
      <c r="DF31" s="168"/>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70"/>
      <c r="EH31" s="165"/>
      <c r="EI31" s="165"/>
      <c r="EJ31" s="165"/>
      <c r="EK31" s="165"/>
      <c r="EL31" s="165"/>
      <c r="EM31" s="165"/>
      <c r="EN31" s="165"/>
      <c r="EO31" s="165"/>
      <c r="EP31" s="165"/>
    </row>
    <row r="32" spans="1:146" ht="12.75">
      <c r="A32" s="157">
        <v>41876.5</v>
      </c>
      <c r="B32" s="151">
        <v>42.26</v>
      </c>
      <c r="C32" s="149" t="s">
        <v>149</v>
      </c>
      <c r="D32" s="171" t="s">
        <v>140</v>
      </c>
      <c r="E32" s="163" t="s">
        <v>145</v>
      </c>
      <c r="F32" s="172"/>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6"/>
      <c r="CE32" s="165"/>
      <c r="CF32" s="168"/>
      <c r="CG32" s="165"/>
      <c r="CH32" s="165"/>
      <c r="CI32" s="165"/>
      <c r="CJ32" s="165"/>
      <c r="CK32" s="165"/>
      <c r="CL32" s="165"/>
      <c r="CM32" s="166"/>
      <c r="CN32" s="165"/>
      <c r="CO32" s="165"/>
      <c r="CP32" s="166"/>
      <c r="CQ32" s="169"/>
      <c r="CR32" s="169"/>
      <c r="CS32" s="167"/>
      <c r="CT32" s="165"/>
      <c r="CU32" s="168"/>
      <c r="CV32" s="165"/>
      <c r="CW32" s="168"/>
      <c r="CX32" s="168"/>
      <c r="CY32" s="168"/>
      <c r="CZ32" s="168"/>
      <c r="DA32" s="168"/>
      <c r="DB32" s="165"/>
      <c r="DC32" s="165"/>
      <c r="DD32" s="165"/>
      <c r="DE32" s="165"/>
      <c r="DF32" s="168"/>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70"/>
      <c r="EH32" s="165"/>
      <c r="EI32" s="165"/>
      <c r="EJ32" s="165"/>
      <c r="EK32" s="165"/>
      <c r="EL32" s="165"/>
      <c r="EM32" s="165"/>
      <c r="EN32" s="165"/>
      <c r="EO32" s="165"/>
      <c r="EP32" s="165"/>
    </row>
    <row r="33" spans="1:146" ht="25.5">
      <c r="A33" s="157">
        <v>41978.5</v>
      </c>
      <c r="B33" s="151">
        <v>59.34</v>
      </c>
      <c r="C33" s="149" t="s">
        <v>150</v>
      </c>
      <c r="D33" s="171" t="s">
        <v>128</v>
      </c>
      <c r="E33" s="163" t="s">
        <v>8</v>
      </c>
      <c r="F33" s="172"/>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6"/>
      <c r="CE33" s="165"/>
      <c r="CF33" s="168"/>
      <c r="CG33" s="165"/>
      <c r="CH33" s="165"/>
      <c r="CI33" s="165"/>
      <c r="CJ33" s="165"/>
      <c r="CK33" s="165"/>
      <c r="CL33" s="165"/>
      <c r="CM33" s="166"/>
      <c r="CN33" s="165"/>
      <c r="CO33" s="165"/>
      <c r="CP33" s="166"/>
      <c r="CQ33" s="169"/>
      <c r="CR33" s="169"/>
      <c r="CS33" s="167"/>
      <c r="CT33" s="165"/>
      <c r="CU33" s="168"/>
      <c r="CV33" s="165"/>
      <c r="CW33" s="168"/>
      <c r="CX33" s="168"/>
      <c r="CY33" s="168"/>
      <c r="CZ33" s="168"/>
      <c r="DA33" s="168"/>
      <c r="DB33" s="165"/>
      <c r="DC33" s="165"/>
      <c r="DD33" s="165"/>
      <c r="DE33" s="165"/>
      <c r="DF33" s="168"/>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70"/>
      <c r="EH33" s="165"/>
      <c r="EI33" s="165"/>
      <c r="EJ33" s="165"/>
      <c r="EK33" s="165"/>
      <c r="EL33" s="165"/>
      <c r="EM33" s="165"/>
      <c r="EN33" s="165"/>
      <c r="EO33" s="165"/>
      <c r="EP33" s="165"/>
    </row>
    <row r="34" spans="1:146" ht="12.75">
      <c r="A34" s="157">
        <v>42129.5</v>
      </c>
      <c r="B34" s="151">
        <v>175.43</v>
      </c>
      <c r="C34" s="149" t="s">
        <v>151</v>
      </c>
      <c r="D34" s="171" t="s">
        <v>128</v>
      </c>
      <c r="E34" s="163" t="s">
        <v>44</v>
      </c>
      <c r="F34" s="172"/>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6"/>
      <c r="CE34" s="165"/>
      <c r="CF34" s="168"/>
      <c r="CG34" s="165"/>
      <c r="CH34" s="165"/>
      <c r="CI34" s="165"/>
      <c r="CJ34" s="165"/>
      <c r="CK34" s="165"/>
      <c r="CL34" s="165"/>
      <c r="CM34" s="166"/>
      <c r="CN34" s="165"/>
      <c r="CO34" s="165"/>
      <c r="CP34" s="166"/>
      <c r="CQ34" s="169"/>
      <c r="CR34" s="169"/>
      <c r="CS34" s="167"/>
      <c r="CT34" s="165"/>
      <c r="CU34" s="168"/>
      <c r="CV34" s="165"/>
      <c r="CW34" s="168"/>
      <c r="CX34" s="168"/>
      <c r="CY34" s="168"/>
      <c r="CZ34" s="168"/>
      <c r="DA34" s="168"/>
      <c r="DB34" s="165"/>
      <c r="DC34" s="165"/>
      <c r="DD34" s="165"/>
      <c r="DE34" s="165"/>
      <c r="DF34" s="168"/>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70"/>
      <c r="EH34" s="165"/>
      <c r="EI34" s="165"/>
      <c r="EJ34" s="165"/>
      <c r="EK34" s="165"/>
      <c r="EL34" s="165"/>
      <c r="EM34" s="165"/>
      <c r="EN34" s="165"/>
      <c r="EO34" s="165"/>
      <c r="EP34" s="165"/>
    </row>
    <row r="35" spans="1:146" ht="25.5">
      <c r="A35" s="157">
        <v>42160.5</v>
      </c>
      <c r="B35" s="151">
        <v>272.12</v>
      </c>
      <c r="C35" s="149" t="s">
        <v>219</v>
      </c>
      <c r="D35" s="171" t="s">
        <v>128</v>
      </c>
      <c r="E35" s="163" t="s">
        <v>152</v>
      </c>
      <c r="F35" s="172"/>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6"/>
      <c r="CE35" s="165"/>
      <c r="CF35" s="168"/>
      <c r="CG35" s="165"/>
      <c r="CH35" s="165"/>
      <c r="CI35" s="165"/>
      <c r="CJ35" s="165"/>
      <c r="CK35" s="165"/>
      <c r="CL35" s="165"/>
      <c r="CM35" s="166"/>
      <c r="CN35" s="165"/>
      <c r="CO35" s="165"/>
      <c r="CP35" s="166"/>
      <c r="CQ35" s="169"/>
      <c r="CR35" s="169"/>
      <c r="CS35" s="167"/>
      <c r="CT35" s="165"/>
      <c r="CU35" s="168"/>
      <c r="CV35" s="165"/>
      <c r="CW35" s="168"/>
      <c r="CX35" s="168"/>
      <c r="CY35" s="168"/>
      <c r="CZ35" s="168"/>
      <c r="DA35" s="168"/>
      <c r="DB35" s="165"/>
      <c r="DC35" s="165"/>
      <c r="DD35" s="165"/>
      <c r="DE35" s="165"/>
      <c r="DF35" s="168"/>
      <c r="DG35" s="165"/>
      <c r="DH35" s="165"/>
      <c r="DI35" s="165"/>
      <c r="DJ35" s="165"/>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70"/>
      <c r="EH35" s="165"/>
      <c r="EI35" s="165"/>
      <c r="EJ35" s="165"/>
      <c r="EK35" s="165"/>
      <c r="EL35" s="165"/>
      <c r="EM35" s="165"/>
      <c r="EN35" s="165"/>
      <c r="EO35" s="165"/>
      <c r="EP35" s="165"/>
    </row>
    <row r="36" spans="1:146" ht="12.75">
      <c r="A36" s="157">
        <v>41849.5</v>
      </c>
      <c r="B36" s="151">
        <v>6.26</v>
      </c>
      <c r="C36" s="149" t="s">
        <v>153</v>
      </c>
      <c r="D36" s="171" t="s">
        <v>128</v>
      </c>
      <c r="E36" s="163" t="s">
        <v>18</v>
      </c>
      <c r="F36" s="172"/>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6"/>
      <c r="CE36" s="165"/>
      <c r="CF36" s="168"/>
      <c r="CG36" s="165"/>
      <c r="CH36" s="165"/>
      <c r="CI36" s="165"/>
      <c r="CJ36" s="165"/>
      <c r="CK36" s="165"/>
      <c r="CL36" s="165"/>
      <c r="CM36" s="166"/>
      <c r="CN36" s="165"/>
      <c r="CO36" s="165"/>
      <c r="CP36" s="166"/>
      <c r="CQ36" s="169"/>
      <c r="CR36" s="169"/>
      <c r="CS36" s="167"/>
      <c r="CT36" s="165"/>
      <c r="CU36" s="168"/>
      <c r="CV36" s="165"/>
      <c r="CW36" s="168"/>
      <c r="CX36" s="168"/>
      <c r="CY36" s="168"/>
      <c r="CZ36" s="168"/>
      <c r="DA36" s="168"/>
      <c r="DB36" s="165"/>
      <c r="DC36" s="165"/>
      <c r="DD36" s="165"/>
      <c r="DE36" s="165"/>
      <c r="DF36" s="168"/>
      <c r="DG36" s="165"/>
      <c r="DH36" s="165"/>
      <c r="DI36" s="165"/>
      <c r="DJ36" s="165"/>
      <c r="DK36" s="165"/>
      <c r="DL36" s="165"/>
      <c r="DM36" s="165"/>
      <c r="DN36" s="165"/>
      <c r="DO36" s="165"/>
      <c r="DP36" s="165"/>
      <c r="DQ36" s="165"/>
      <c r="DR36" s="165"/>
      <c r="DS36" s="165"/>
      <c r="DT36" s="165"/>
      <c r="DU36" s="165"/>
      <c r="DV36" s="165"/>
      <c r="DW36" s="165"/>
      <c r="DX36" s="165"/>
      <c r="DY36" s="165"/>
      <c r="DZ36" s="165"/>
      <c r="EA36" s="165"/>
      <c r="EB36" s="165"/>
      <c r="EC36" s="165"/>
      <c r="ED36" s="165"/>
      <c r="EE36" s="165"/>
      <c r="EF36" s="165"/>
      <c r="EG36" s="170"/>
      <c r="EH36" s="165"/>
      <c r="EI36" s="165"/>
      <c r="EJ36" s="165"/>
      <c r="EK36" s="165"/>
      <c r="EL36" s="165"/>
      <c r="EM36" s="165"/>
      <c r="EN36" s="165"/>
      <c r="EO36" s="165"/>
      <c r="EP36" s="165"/>
    </row>
    <row r="37" spans="1:146" ht="12.75">
      <c r="A37" s="157">
        <v>41849.5</v>
      </c>
      <c r="B37" s="151">
        <v>19.13</v>
      </c>
      <c r="C37" s="149" t="s">
        <v>154</v>
      </c>
      <c r="D37" s="171" t="s">
        <v>128</v>
      </c>
      <c r="E37" s="163" t="s">
        <v>44</v>
      </c>
      <c r="F37" s="172"/>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6"/>
      <c r="CE37" s="165"/>
      <c r="CF37" s="168"/>
      <c r="CG37" s="165"/>
      <c r="CH37" s="165"/>
      <c r="CI37" s="165"/>
      <c r="CJ37" s="165"/>
      <c r="CK37" s="165"/>
      <c r="CL37" s="165"/>
      <c r="CM37" s="166"/>
      <c r="CN37" s="165"/>
      <c r="CO37" s="165"/>
      <c r="CP37" s="166"/>
      <c r="CQ37" s="169"/>
      <c r="CR37" s="169"/>
      <c r="CS37" s="167"/>
      <c r="CT37" s="165"/>
      <c r="CU37" s="168"/>
      <c r="CV37" s="165"/>
      <c r="CW37" s="168"/>
      <c r="CX37" s="168"/>
      <c r="CY37" s="168"/>
      <c r="CZ37" s="168"/>
      <c r="DA37" s="168"/>
      <c r="DB37" s="165"/>
      <c r="DC37" s="165"/>
      <c r="DD37" s="165"/>
      <c r="DE37" s="165"/>
      <c r="DF37" s="168"/>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70"/>
      <c r="EH37" s="165"/>
      <c r="EI37" s="165"/>
      <c r="EJ37" s="165"/>
      <c r="EK37" s="165"/>
      <c r="EL37" s="165"/>
      <c r="EM37" s="165"/>
      <c r="EN37" s="165"/>
      <c r="EO37" s="165"/>
      <c r="EP37" s="165"/>
    </row>
    <row r="38" spans="1:146" ht="12.75">
      <c r="A38" s="157">
        <v>41849.5</v>
      </c>
      <c r="B38" s="151">
        <v>25.21</v>
      </c>
      <c r="C38" s="149" t="s">
        <v>155</v>
      </c>
      <c r="D38" s="171" t="s">
        <v>128</v>
      </c>
      <c r="E38" s="163" t="s">
        <v>18</v>
      </c>
      <c r="F38" s="172"/>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6"/>
      <c r="CE38" s="165"/>
      <c r="CF38" s="168"/>
      <c r="CG38" s="165"/>
      <c r="CH38" s="165"/>
      <c r="CI38" s="165"/>
      <c r="CJ38" s="165"/>
      <c r="CK38" s="165"/>
      <c r="CL38" s="165"/>
      <c r="CM38" s="166"/>
      <c r="CN38" s="165"/>
      <c r="CO38" s="165"/>
      <c r="CP38" s="166"/>
      <c r="CQ38" s="169"/>
      <c r="CR38" s="169"/>
      <c r="CS38" s="167"/>
      <c r="CT38" s="165"/>
      <c r="CU38" s="168"/>
      <c r="CV38" s="165"/>
      <c r="CW38" s="168"/>
      <c r="CX38" s="168"/>
      <c r="CY38" s="168"/>
      <c r="CZ38" s="168"/>
      <c r="DA38" s="168"/>
      <c r="DB38" s="165"/>
      <c r="DC38" s="165"/>
      <c r="DD38" s="165"/>
      <c r="DE38" s="165"/>
      <c r="DF38" s="168"/>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70"/>
      <c r="EH38" s="165"/>
      <c r="EI38" s="165"/>
      <c r="EJ38" s="165"/>
      <c r="EK38" s="165"/>
      <c r="EL38" s="165"/>
      <c r="EM38" s="165"/>
      <c r="EN38" s="165"/>
      <c r="EO38" s="165"/>
      <c r="EP38" s="165"/>
    </row>
    <row r="39" spans="1:146" ht="12.75">
      <c r="A39" s="13"/>
      <c r="B39" s="14"/>
      <c r="C39" s="163"/>
      <c r="D39" s="171"/>
      <c r="E39" s="163"/>
      <c r="F39" s="172"/>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6"/>
      <c r="CE39" s="165"/>
      <c r="CF39" s="168"/>
      <c r="CG39" s="165"/>
      <c r="CH39" s="165"/>
      <c r="CI39" s="165"/>
      <c r="CJ39" s="165"/>
      <c r="CK39" s="165"/>
      <c r="CL39" s="165"/>
      <c r="CM39" s="166"/>
      <c r="CN39" s="165"/>
      <c r="CO39" s="165"/>
      <c r="CP39" s="166"/>
      <c r="CQ39" s="169"/>
      <c r="CR39" s="169"/>
      <c r="CS39" s="167"/>
      <c r="CT39" s="165"/>
      <c r="CU39" s="168"/>
      <c r="CV39" s="165"/>
      <c r="CW39" s="168"/>
      <c r="CX39" s="168"/>
      <c r="CY39" s="168"/>
      <c r="CZ39" s="168"/>
      <c r="DA39" s="168"/>
      <c r="DB39" s="165"/>
      <c r="DC39" s="165"/>
      <c r="DD39" s="165"/>
      <c r="DE39" s="165"/>
      <c r="DF39" s="168"/>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70"/>
      <c r="EH39" s="165"/>
      <c r="EI39" s="165"/>
      <c r="EJ39" s="165"/>
      <c r="EK39" s="165"/>
      <c r="EL39" s="165"/>
      <c r="EM39" s="165"/>
      <c r="EN39" s="165"/>
      <c r="EO39" s="165"/>
      <c r="EP39" s="165"/>
    </row>
    <row r="40" spans="1:6" s="6" customFormat="1" ht="25.5">
      <c r="A40" s="28" t="s">
        <v>11</v>
      </c>
      <c r="B40" s="37">
        <f>SUM(B26:B39)</f>
        <v>1533.03</v>
      </c>
      <c r="C40" s="31"/>
      <c r="D40" s="31"/>
      <c r="E40" s="31"/>
      <c r="F40" s="11"/>
    </row>
    <row r="41" spans="1:6" s="36" customFormat="1" ht="12.75">
      <c r="A41" s="32"/>
      <c r="B41" s="38"/>
      <c r="C41" s="35"/>
      <c r="D41" s="35"/>
      <c r="E41" s="35"/>
      <c r="F41" s="11"/>
    </row>
    <row r="42" spans="1:6" s="6" customFormat="1" ht="38.25">
      <c r="A42" s="39" t="s">
        <v>12</v>
      </c>
      <c r="B42" s="40">
        <f>B22+B40</f>
        <v>1794.6399999999999</v>
      </c>
      <c r="C42" s="41"/>
      <c r="D42" s="42"/>
      <c r="E42" s="42"/>
      <c r="F42" s="36"/>
    </row>
    <row r="43" spans="1:5" s="36" customFormat="1" ht="12.75">
      <c r="A43" s="43"/>
      <c r="B43" s="44"/>
      <c r="C43" s="45"/>
      <c r="D43" s="46"/>
      <c r="E43" s="46"/>
    </row>
    <row r="44" ht="12.75">
      <c r="F44" s="7"/>
    </row>
    <row r="45" spans="1:6" s="47" customFormat="1" ht="12.75">
      <c r="A45" s="191" t="s">
        <v>13</v>
      </c>
      <c r="B45" s="191"/>
      <c r="C45" s="191"/>
      <c r="D45" s="191"/>
      <c r="E45" s="191"/>
      <c r="F45" s="7"/>
    </row>
    <row r="46" spans="1:6" s="6" customFormat="1" ht="12.75">
      <c r="A46" s="191" t="s">
        <v>14</v>
      </c>
      <c r="B46" s="191"/>
      <c r="C46" s="191"/>
      <c r="D46" s="191"/>
      <c r="E46" s="191"/>
      <c r="F46" s="5"/>
    </row>
    <row r="47" spans="1:6" s="6" customFormat="1" ht="25.5">
      <c r="A47" s="48" t="s">
        <v>3</v>
      </c>
      <c r="B47" s="48" t="s">
        <v>4</v>
      </c>
      <c r="C47" s="49" t="s">
        <v>5</v>
      </c>
      <c r="D47" s="49" t="s">
        <v>6</v>
      </c>
      <c r="E47" s="48" t="s">
        <v>7</v>
      </c>
      <c r="F47" s="5"/>
    </row>
    <row r="48" spans="1:146" ht="12.75">
      <c r="A48" s="157">
        <v>41974.5</v>
      </c>
      <c r="B48" s="151">
        <v>45</v>
      </c>
      <c r="C48" s="149" t="s">
        <v>156</v>
      </c>
      <c r="D48" s="171" t="s">
        <v>157</v>
      </c>
      <c r="E48" s="163" t="s">
        <v>44</v>
      </c>
      <c r="F48" s="172"/>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6"/>
      <c r="CE48" s="165"/>
      <c r="CF48" s="168"/>
      <c r="CG48" s="165"/>
      <c r="CH48" s="165"/>
      <c r="CI48" s="165"/>
      <c r="CJ48" s="165"/>
      <c r="CK48" s="165"/>
      <c r="CL48" s="165"/>
      <c r="CM48" s="166"/>
      <c r="CN48" s="165"/>
      <c r="CO48" s="165"/>
      <c r="CP48" s="166"/>
      <c r="CQ48" s="169"/>
      <c r="CR48" s="169"/>
      <c r="CS48" s="167"/>
      <c r="CT48" s="165"/>
      <c r="CU48" s="168"/>
      <c r="CV48" s="165"/>
      <c r="CW48" s="168"/>
      <c r="CX48" s="168"/>
      <c r="CY48" s="168"/>
      <c r="CZ48" s="168"/>
      <c r="DA48" s="168"/>
      <c r="DB48" s="165"/>
      <c r="DC48" s="165"/>
      <c r="DD48" s="165"/>
      <c r="DE48" s="165"/>
      <c r="DF48" s="168"/>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70"/>
      <c r="EH48" s="165"/>
      <c r="EI48" s="165"/>
      <c r="EJ48" s="165"/>
      <c r="EK48" s="165"/>
      <c r="EL48" s="165"/>
      <c r="EM48" s="165"/>
      <c r="EN48" s="165"/>
      <c r="EO48" s="165"/>
      <c r="EP48" s="165"/>
    </row>
    <row r="49" spans="1:146" ht="12.75">
      <c r="A49" s="157">
        <v>41974.5</v>
      </c>
      <c r="B49" s="151">
        <v>57.29</v>
      </c>
      <c r="C49" s="149" t="s">
        <v>156</v>
      </c>
      <c r="D49" s="171" t="s">
        <v>157</v>
      </c>
      <c r="E49" s="163" t="s">
        <v>44</v>
      </c>
      <c r="F49" s="172"/>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6"/>
      <c r="CE49" s="165"/>
      <c r="CF49" s="168"/>
      <c r="CG49" s="165"/>
      <c r="CH49" s="165"/>
      <c r="CI49" s="165"/>
      <c r="CJ49" s="165"/>
      <c r="CK49" s="165"/>
      <c r="CL49" s="165"/>
      <c r="CM49" s="166"/>
      <c r="CN49" s="165"/>
      <c r="CO49" s="165"/>
      <c r="CP49" s="166"/>
      <c r="CQ49" s="169"/>
      <c r="CR49" s="169"/>
      <c r="CS49" s="167"/>
      <c r="CT49" s="165"/>
      <c r="CU49" s="168"/>
      <c r="CV49" s="165"/>
      <c r="CW49" s="168"/>
      <c r="CX49" s="168"/>
      <c r="CY49" s="168"/>
      <c r="CZ49" s="168"/>
      <c r="DA49" s="168"/>
      <c r="DB49" s="165"/>
      <c r="DC49" s="165"/>
      <c r="DD49" s="165"/>
      <c r="DE49" s="165"/>
      <c r="DF49" s="168"/>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70"/>
      <c r="EH49" s="165"/>
      <c r="EI49" s="165"/>
      <c r="EJ49" s="165"/>
      <c r="EK49" s="165"/>
      <c r="EL49" s="165"/>
      <c r="EM49" s="165"/>
      <c r="EN49" s="165"/>
      <c r="EO49" s="165"/>
      <c r="EP49" s="165"/>
    </row>
    <row r="50" spans="1:146" ht="12.75">
      <c r="A50" s="157">
        <v>41974.5</v>
      </c>
      <c r="B50" s="151">
        <v>32.85</v>
      </c>
      <c r="C50" s="149" t="s">
        <v>156</v>
      </c>
      <c r="D50" s="171" t="s">
        <v>157</v>
      </c>
      <c r="E50" s="163" t="s">
        <v>44</v>
      </c>
      <c r="F50" s="172"/>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6"/>
      <c r="CE50" s="165"/>
      <c r="CF50" s="168"/>
      <c r="CG50" s="165"/>
      <c r="CH50" s="165"/>
      <c r="CI50" s="165"/>
      <c r="CJ50" s="165"/>
      <c r="CK50" s="165"/>
      <c r="CL50" s="165"/>
      <c r="CM50" s="166"/>
      <c r="CN50" s="165"/>
      <c r="CO50" s="165"/>
      <c r="CP50" s="166"/>
      <c r="CQ50" s="169"/>
      <c r="CR50" s="169"/>
      <c r="CS50" s="167"/>
      <c r="CT50" s="165"/>
      <c r="CU50" s="168"/>
      <c r="CV50" s="165"/>
      <c r="CW50" s="168"/>
      <c r="CX50" s="168"/>
      <c r="CY50" s="168"/>
      <c r="CZ50" s="168"/>
      <c r="DA50" s="168"/>
      <c r="DB50" s="165"/>
      <c r="DC50" s="165"/>
      <c r="DD50" s="165"/>
      <c r="DE50" s="165"/>
      <c r="DF50" s="168"/>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70"/>
      <c r="EH50" s="165"/>
      <c r="EI50" s="165"/>
      <c r="EJ50" s="165"/>
      <c r="EK50" s="165"/>
      <c r="EL50" s="165"/>
      <c r="EM50" s="165"/>
      <c r="EN50" s="165"/>
      <c r="EO50" s="165"/>
      <c r="EP50" s="165"/>
    </row>
    <row r="51" spans="1:146" ht="12.75">
      <c r="A51" s="157">
        <v>41974.5</v>
      </c>
      <c r="B51" s="151">
        <v>134.1</v>
      </c>
      <c r="C51" s="149" t="s">
        <v>156</v>
      </c>
      <c r="D51" s="171" t="s">
        <v>157</v>
      </c>
      <c r="E51" s="163" t="s">
        <v>44</v>
      </c>
      <c r="F51" s="172"/>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6"/>
      <c r="CE51" s="165"/>
      <c r="CF51" s="168"/>
      <c r="CG51" s="165"/>
      <c r="CH51" s="165"/>
      <c r="CI51" s="165"/>
      <c r="CJ51" s="165"/>
      <c r="CK51" s="165"/>
      <c r="CL51" s="165"/>
      <c r="CM51" s="166"/>
      <c r="CN51" s="165"/>
      <c r="CO51" s="165"/>
      <c r="CP51" s="166"/>
      <c r="CQ51" s="169"/>
      <c r="CR51" s="169"/>
      <c r="CS51" s="167"/>
      <c r="CT51" s="165"/>
      <c r="CU51" s="168"/>
      <c r="CV51" s="165"/>
      <c r="CW51" s="168"/>
      <c r="CX51" s="168"/>
      <c r="CY51" s="168"/>
      <c r="CZ51" s="168"/>
      <c r="DA51" s="168"/>
      <c r="DB51" s="165"/>
      <c r="DC51" s="165"/>
      <c r="DD51" s="165"/>
      <c r="DE51" s="165"/>
      <c r="DF51" s="168"/>
      <c r="DG51" s="165"/>
      <c r="DH51" s="165"/>
      <c r="DI51" s="165"/>
      <c r="DJ51" s="165"/>
      <c r="DK51" s="165"/>
      <c r="DL51" s="165"/>
      <c r="DM51" s="165"/>
      <c r="DN51" s="165"/>
      <c r="DO51" s="165"/>
      <c r="DP51" s="165"/>
      <c r="DQ51" s="165"/>
      <c r="DR51" s="165"/>
      <c r="DS51" s="165"/>
      <c r="DT51" s="165"/>
      <c r="DU51" s="165"/>
      <c r="DV51" s="165"/>
      <c r="DW51" s="165"/>
      <c r="DX51" s="165"/>
      <c r="DY51" s="165"/>
      <c r="DZ51" s="165"/>
      <c r="EA51" s="165"/>
      <c r="EB51" s="165"/>
      <c r="EC51" s="165"/>
      <c r="ED51" s="165"/>
      <c r="EE51" s="165"/>
      <c r="EF51" s="165"/>
      <c r="EG51" s="170"/>
      <c r="EH51" s="165"/>
      <c r="EI51" s="165"/>
      <c r="EJ51" s="165"/>
      <c r="EK51" s="165"/>
      <c r="EL51" s="165"/>
      <c r="EM51" s="165"/>
      <c r="EN51" s="165"/>
      <c r="EO51" s="165"/>
      <c r="EP51" s="165"/>
    </row>
    <row r="52" spans="1:146" ht="12.75">
      <c r="A52" s="157">
        <v>41974.5</v>
      </c>
      <c r="B52" s="151">
        <v>134.78</v>
      </c>
      <c r="C52" s="149" t="s">
        <v>156</v>
      </c>
      <c r="D52" s="171" t="s">
        <v>15</v>
      </c>
      <c r="E52" s="163" t="s">
        <v>44</v>
      </c>
      <c r="F52" s="172"/>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6"/>
      <c r="CE52" s="165"/>
      <c r="CF52" s="168"/>
      <c r="CG52" s="165"/>
      <c r="CH52" s="165"/>
      <c r="CI52" s="165"/>
      <c r="CJ52" s="165"/>
      <c r="CK52" s="165"/>
      <c r="CL52" s="165"/>
      <c r="CM52" s="166"/>
      <c r="CN52" s="165"/>
      <c r="CO52" s="165"/>
      <c r="CP52" s="166"/>
      <c r="CQ52" s="169"/>
      <c r="CR52" s="169"/>
      <c r="CS52" s="167"/>
      <c r="CT52" s="165"/>
      <c r="CU52" s="168"/>
      <c r="CV52" s="165"/>
      <c r="CW52" s="168"/>
      <c r="CX52" s="168"/>
      <c r="CY52" s="168"/>
      <c r="CZ52" s="168"/>
      <c r="DA52" s="168"/>
      <c r="DB52" s="165"/>
      <c r="DC52" s="165"/>
      <c r="DD52" s="165"/>
      <c r="DE52" s="165"/>
      <c r="DF52" s="168"/>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70"/>
      <c r="EH52" s="165"/>
      <c r="EI52" s="165"/>
      <c r="EJ52" s="165"/>
      <c r="EK52" s="165"/>
      <c r="EL52" s="165"/>
      <c r="EM52" s="165"/>
      <c r="EN52" s="165"/>
      <c r="EO52" s="165"/>
      <c r="EP52" s="165"/>
    </row>
    <row r="53" spans="1:146" ht="12.75">
      <c r="A53" s="157">
        <v>41974.5</v>
      </c>
      <c r="B53" s="151">
        <v>209.44</v>
      </c>
      <c r="C53" s="149" t="s">
        <v>156</v>
      </c>
      <c r="D53" s="171" t="s">
        <v>158</v>
      </c>
      <c r="E53" s="163" t="s">
        <v>159</v>
      </c>
      <c r="F53" s="172"/>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6"/>
      <c r="CE53" s="165"/>
      <c r="CF53" s="168"/>
      <c r="CG53" s="165"/>
      <c r="CH53" s="165"/>
      <c r="CI53" s="165"/>
      <c r="CJ53" s="165"/>
      <c r="CK53" s="165"/>
      <c r="CL53" s="165"/>
      <c r="CM53" s="166"/>
      <c r="CN53" s="165"/>
      <c r="CO53" s="165"/>
      <c r="CP53" s="166"/>
      <c r="CQ53" s="169"/>
      <c r="CR53" s="169"/>
      <c r="CS53" s="167"/>
      <c r="CT53" s="165"/>
      <c r="CU53" s="168"/>
      <c r="CV53" s="165"/>
      <c r="CW53" s="168"/>
      <c r="CX53" s="168"/>
      <c r="CY53" s="168"/>
      <c r="CZ53" s="168"/>
      <c r="DA53" s="168"/>
      <c r="DB53" s="165"/>
      <c r="DC53" s="165"/>
      <c r="DD53" s="165"/>
      <c r="DE53" s="165"/>
      <c r="DF53" s="168"/>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70"/>
      <c r="EH53" s="165"/>
      <c r="EI53" s="165"/>
      <c r="EJ53" s="165"/>
      <c r="EK53" s="165"/>
      <c r="EL53" s="165"/>
      <c r="EM53" s="165"/>
      <c r="EN53" s="165"/>
      <c r="EO53" s="165"/>
      <c r="EP53" s="165"/>
    </row>
    <row r="54" spans="1:146" ht="12.75">
      <c r="A54" s="157">
        <v>41974.5</v>
      </c>
      <c r="B54" s="151">
        <v>177.18</v>
      </c>
      <c r="C54" s="149" t="s">
        <v>156</v>
      </c>
      <c r="D54" s="171" t="s">
        <v>158</v>
      </c>
      <c r="E54" s="163" t="s">
        <v>159</v>
      </c>
      <c r="F54" s="172"/>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6"/>
      <c r="CE54" s="165"/>
      <c r="CF54" s="168"/>
      <c r="CG54" s="165"/>
      <c r="CH54" s="165"/>
      <c r="CI54" s="165"/>
      <c r="CJ54" s="165"/>
      <c r="CK54" s="165"/>
      <c r="CL54" s="165"/>
      <c r="CM54" s="166"/>
      <c r="CN54" s="165"/>
      <c r="CO54" s="165"/>
      <c r="CP54" s="166"/>
      <c r="CQ54" s="169"/>
      <c r="CR54" s="169"/>
      <c r="CS54" s="167"/>
      <c r="CT54" s="165"/>
      <c r="CU54" s="168"/>
      <c r="CV54" s="165"/>
      <c r="CW54" s="168"/>
      <c r="CX54" s="168"/>
      <c r="CY54" s="168"/>
      <c r="CZ54" s="168"/>
      <c r="DA54" s="168"/>
      <c r="DB54" s="165"/>
      <c r="DC54" s="165"/>
      <c r="DD54" s="165"/>
      <c r="DE54" s="165"/>
      <c r="DF54" s="168"/>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70"/>
      <c r="EH54" s="165"/>
      <c r="EI54" s="165"/>
      <c r="EJ54" s="165"/>
      <c r="EK54" s="165"/>
      <c r="EL54" s="165"/>
      <c r="EM54" s="165"/>
      <c r="EN54" s="165"/>
      <c r="EO54" s="165"/>
      <c r="EP54" s="165"/>
    </row>
    <row r="55" spans="1:146" ht="25.5">
      <c r="A55" s="157">
        <v>41974.5</v>
      </c>
      <c r="B55" s="151">
        <v>258.63</v>
      </c>
      <c r="C55" s="175" t="s">
        <v>160</v>
      </c>
      <c r="D55" s="171" t="s">
        <v>157</v>
      </c>
      <c r="E55" s="163" t="s">
        <v>161</v>
      </c>
      <c r="F55" s="172"/>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6"/>
      <c r="CE55" s="165"/>
      <c r="CF55" s="168"/>
      <c r="CG55" s="165"/>
      <c r="CH55" s="165"/>
      <c r="CI55" s="165"/>
      <c r="CJ55" s="165"/>
      <c r="CK55" s="165"/>
      <c r="CL55" s="165"/>
      <c r="CM55" s="166"/>
      <c r="CN55" s="165"/>
      <c r="CO55" s="165"/>
      <c r="CP55" s="166"/>
      <c r="CQ55" s="169"/>
      <c r="CR55" s="169"/>
      <c r="CS55" s="167"/>
      <c r="CT55" s="165"/>
      <c r="CU55" s="168"/>
      <c r="CV55" s="165"/>
      <c r="CW55" s="168"/>
      <c r="CX55" s="168"/>
      <c r="CY55" s="168"/>
      <c r="CZ55" s="168"/>
      <c r="DA55" s="168"/>
      <c r="DB55" s="165"/>
      <c r="DC55" s="165"/>
      <c r="DD55" s="165"/>
      <c r="DE55" s="165"/>
      <c r="DF55" s="168"/>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70"/>
      <c r="EH55" s="165"/>
      <c r="EI55" s="165"/>
      <c r="EJ55" s="165"/>
      <c r="EK55" s="165"/>
      <c r="EL55" s="165"/>
      <c r="EM55" s="165"/>
      <c r="EN55" s="165"/>
      <c r="EO55" s="165"/>
      <c r="EP55" s="165"/>
    </row>
    <row r="56" spans="1:146" ht="25.5">
      <c r="A56" s="157">
        <v>41974.5</v>
      </c>
      <c r="B56" s="151">
        <v>234.78</v>
      </c>
      <c r="C56" s="175" t="s">
        <v>160</v>
      </c>
      <c r="D56" s="171" t="s">
        <v>15</v>
      </c>
      <c r="E56" s="163" t="s">
        <v>161</v>
      </c>
      <c r="F56" s="172"/>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6"/>
      <c r="CE56" s="165"/>
      <c r="CF56" s="168"/>
      <c r="CG56" s="165"/>
      <c r="CH56" s="165"/>
      <c r="CI56" s="165"/>
      <c r="CJ56" s="165"/>
      <c r="CK56" s="165"/>
      <c r="CL56" s="165"/>
      <c r="CM56" s="166"/>
      <c r="CN56" s="165"/>
      <c r="CO56" s="165"/>
      <c r="CP56" s="166"/>
      <c r="CQ56" s="169"/>
      <c r="CR56" s="169"/>
      <c r="CS56" s="167"/>
      <c r="CT56" s="165"/>
      <c r="CU56" s="168"/>
      <c r="CV56" s="165"/>
      <c r="CW56" s="168"/>
      <c r="CX56" s="168"/>
      <c r="CY56" s="168"/>
      <c r="CZ56" s="168"/>
      <c r="DA56" s="168"/>
      <c r="DB56" s="165"/>
      <c r="DC56" s="165"/>
      <c r="DD56" s="165"/>
      <c r="DE56" s="165"/>
      <c r="DF56" s="168"/>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70"/>
      <c r="EH56" s="165"/>
      <c r="EI56" s="165"/>
      <c r="EJ56" s="165"/>
      <c r="EK56" s="165"/>
      <c r="EL56" s="165"/>
      <c r="EM56" s="165"/>
      <c r="EN56" s="165"/>
      <c r="EO56" s="165"/>
      <c r="EP56" s="165"/>
    </row>
    <row r="57" spans="1:146" ht="25.5">
      <c r="A57" s="157">
        <v>41974.5</v>
      </c>
      <c r="B57" s="151">
        <v>788.07</v>
      </c>
      <c r="C57" s="175" t="s">
        <v>160</v>
      </c>
      <c r="D57" s="171" t="s">
        <v>16</v>
      </c>
      <c r="E57" s="163" t="s">
        <v>162</v>
      </c>
      <c r="F57" s="172"/>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6"/>
      <c r="CE57" s="165"/>
      <c r="CF57" s="168"/>
      <c r="CG57" s="165"/>
      <c r="CH57" s="165"/>
      <c r="CI57" s="165"/>
      <c r="CJ57" s="165"/>
      <c r="CK57" s="165"/>
      <c r="CL57" s="165"/>
      <c r="CM57" s="166"/>
      <c r="CN57" s="165"/>
      <c r="CO57" s="165"/>
      <c r="CP57" s="166"/>
      <c r="CQ57" s="169"/>
      <c r="CR57" s="169"/>
      <c r="CS57" s="167"/>
      <c r="CT57" s="165"/>
      <c r="CU57" s="168"/>
      <c r="CV57" s="165"/>
      <c r="CW57" s="168"/>
      <c r="CX57" s="168"/>
      <c r="CY57" s="168"/>
      <c r="CZ57" s="168"/>
      <c r="DA57" s="168"/>
      <c r="DB57" s="165"/>
      <c r="DC57" s="165"/>
      <c r="DD57" s="165"/>
      <c r="DE57" s="165"/>
      <c r="DF57" s="168"/>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70"/>
      <c r="EH57" s="165"/>
      <c r="EI57" s="165"/>
      <c r="EJ57" s="165"/>
      <c r="EK57" s="165"/>
      <c r="EL57" s="165"/>
      <c r="EM57" s="165"/>
      <c r="EN57" s="165"/>
      <c r="EO57" s="165"/>
      <c r="EP57" s="165"/>
    </row>
    <row r="58" spans="1:146" ht="12.75">
      <c r="A58" s="157">
        <v>42185.5</v>
      </c>
      <c r="B58" s="151">
        <v>44.7</v>
      </c>
      <c r="C58" s="149" t="s">
        <v>163</v>
      </c>
      <c r="D58" s="171" t="s">
        <v>157</v>
      </c>
      <c r="E58" s="163" t="s">
        <v>164</v>
      </c>
      <c r="F58" s="172"/>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6"/>
      <c r="CE58" s="165"/>
      <c r="CF58" s="168"/>
      <c r="CG58" s="165"/>
      <c r="CH58" s="165"/>
      <c r="CI58" s="165"/>
      <c r="CJ58" s="165"/>
      <c r="CK58" s="165"/>
      <c r="CL58" s="165"/>
      <c r="CM58" s="166"/>
      <c r="CN58" s="165"/>
      <c r="CO58" s="165"/>
      <c r="CP58" s="166"/>
      <c r="CQ58" s="169"/>
      <c r="CR58" s="169"/>
      <c r="CS58" s="167"/>
      <c r="CT58" s="165"/>
      <c r="CU58" s="168"/>
      <c r="CV58" s="165"/>
      <c r="CW58" s="168"/>
      <c r="CX58" s="168"/>
      <c r="CY58" s="168"/>
      <c r="CZ58" s="168"/>
      <c r="DA58" s="168"/>
      <c r="DB58" s="165"/>
      <c r="DC58" s="165"/>
      <c r="DD58" s="165"/>
      <c r="DE58" s="165"/>
      <c r="DF58" s="168"/>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70"/>
      <c r="EH58" s="165"/>
      <c r="EI58" s="165"/>
      <c r="EJ58" s="165"/>
      <c r="EK58" s="165"/>
      <c r="EL58" s="165"/>
      <c r="EM58" s="165"/>
      <c r="EN58" s="165"/>
      <c r="EO58" s="165"/>
      <c r="EP58" s="165"/>
    </row>
    <row r="59" spans="1:146" ht="12.75">
      <c r="A59" s="157">
        <v>42185.5</v>
      </c>
      <c r="B59" s="151">
        <v>5.22</v>
      </c>
      <c r="C59" s="149" t="s">
        <v>165</v>
      </c>
      <c r="D59" s="171" t="s">
        <v>15</v>
      </c>
      <c r="E59" s="163" t="s">
        <v>164</v>
      </c>
      <c r="F59" s="172"/>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6"/>
      <c r="CE59" s="165"/>
      <c r="CF59" s="168"/>
      <c r="CG59" s="165"/>
      <c r="CH59" s="165"/>
      <c r="CI59" s="165"/>
      <c r="CJ59" s="165"/>
      <c r="CK59" s="165"/>
      <c r="CL59" s="165"/>
      <c r="CM59" s="166"/>
      <c r="CN59" s="165"/>
      <c r="CO59" s="165"/>
      <c r="CP59" s="166"/>
      <c r="CQ59" s="169"/>
      <c r="CR59" s="169"/>
      <c r="CS59" s="167"/>
      <c r="CT59" s="165"/>
      <c r="CU59" s="168"/>
      <c r="CV59" s="165"/>
      <c r="CW59" s="168"/>
      <c r="CX59" s="168"/>
      <c r="CY59" s="168"/>
      <c r="CZ59" s="168"/>
      <c r="DA59" s="168"/>
      <c r="DB59" s="165"/>
      <c r="DC59" s="165"/>
      <c r="DD59" s="165"/>
      <c r="DE59" s="165"/>
      <c r="DF59" s="168"/>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70"/>
      <c r="EH59" s="165"/>
      <c r="EI59" s="165"/>
      <c r="EJ59" s="165"/>
      <c r="EK59" s="165"/>
      <c r="EL59" s="165"/>
      <c r="EM59" s="165"/>
      <c r="EN59" s="165"/>
      <c r="EO59" s="165"/>
      <c r="EP59" s="165"/>
    </row>
    <row r="60" spans="1:146" ht="12.75">
      <c r="A60" s="157">
        <v>42185.5</v>
      </c>
      <c r="B60" s="151">
        <v>23.48</v>
      </c>
      <c r="C60" s="149" t="s">
        <v>165</v>
      </c>
      <c r="D60" s="171" t="s">
        <v>15</v>
      </c>
      <c r="E60" s="163" t="s">
        <v>164</v>
      </c>
      <c r="F60" s="172"/>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6"/>
      <c r="CE60" s="165"/>
      <c r="CF60" s="168"/>
      <c r="CG60" s="165"/>
      <c r="CH60" s="165"/>
      <c r="CI60" s="165"/>
      <c r="CJ60" s="165"/>
      <c r="CK60" s="165"/>
      <c r="CL60" s="165"/>
      <c r="CM60" s="166"/>
      <c r="CN60" s="165"/>
      <c r="CO60" s="165"/>
      <c r="CP60" s="166"/>
      <c r="CQ60" s="169"/>
      <c r="CR60" s="169"/>
      <c r="CS60" s="167"/>
      <c r="CT60" s="165"/>
      <c r="CU60" s="168"/>
      <c r="CV60" s="165"/>
      <c r="CW60" s="168"/>
      <c r="CX60" s="168"/>
      <c r="CY60" s="168"/>
      <c r="CZ60" s="168"/>
      <c r="DA60" s="168"/>
      <c r="DB60" s="165"/>
      <c r="DC60" s="165"/>
      <c r="DD60" s="165"/>
      <c r="DE60" s="165"/>
      <c r="DF60" s="168"/>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70"/>
      <c r="EH60" s="165"/>
      <c r="EI60" s="165"/>
      <c r="EJ60" s="165"/>
      <c r="EK60" s="165"/>
      <c r="EL60" s="165"/>
      <c r="EM60" s="165"/>
      <c r="EN60" s="165"/>
      <c r="EO60" s="165"/>
      <c r="EP60" s="165"/>
    </row>
    <row r="61" spans="1:146" ht="12.75">
      <c r="A61" s="157">
        <v>42185.5</v>
      </c>
      <c r="B61" s="151">
        <v>41.74</v>
      </c>
      <c r="C61" s="149" t="s">
        <v>165</v>
      </c>
      <c r="D61" s="171" t="s">
        <v>15</v>
      </c>
      <c r="E61" s="163" t="s">
        <v>164</v>
      </c>
      <c r="F61" s="172"/>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6"/>
      <c r="CE61" s="165"/>
      <c r="CF61" s="168"/>
      <c r="CG61" s="165"/>
      <c r="CH61" s="165"/>
      <c r="CI61" s="165"/>
      <c r="CJ61" s="165"/>
      <c r="CK61" s="165"/>
      <c r="CL61" s="165"/>
      <c r="CM61" s="166"/>
      <c r="CN61" s="165"/>
      <c r="CO61" s="165"/>
      <c r="CP61" s="166"/>
      <c r="CQ61" s="169"/>
      <c r="CR61" s="169"/>
      <c r="CS61" s="167"/>
      <c r="CT61" s="165"/>
      <c r="CU61" s="168"/>
      <c r="CV61" s="165"/>
      <c r="CW61" s="168"/>
      <c r="CX61" s="168"/>
      <c r="CY61" s="168"/>
      <c r="CZ61" s="168"/>
      <c r="DA61" s="168"/>
      <c r="DB61" s="165"/>
      <c r="DC61" s="165"/>
      <c r="DD61" s="165"/>
      <c r="DE61" s="165"/>
      <c r="DF61" s="168"/>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70"/>
      <c r="EH61" s="165"/>
      <c r="EI61" s="165"/>
      <c r="EJ61" s="165"/>
      <c r="EK61" s="165"/>
      <c r="EL61" s="165"/>
      <c r="EM61" s="165"/>
      <c r="EN61" s="165"/>
      <c r="EO61" s="165"/>
      <c r="EP61" s="165"/>
    </row>
    <row r="62" spans="1:146" ht="12.75">
      <c r="A62" s="157">
        <v>42185.5</v>
      </c>
      <c r="B62" s="151">
        <v>3.04</v>
      </c>
      <c r="C62" s="149" t="s">
        <v>165</v>
      </c>
      <c r="D62" s="171" t="s">
        <v>15</v>
      </c>
      <c r="E62" s="163" t="s">
        <v>164</v>
      </c>
      <c r="F62" s="172"/>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6"/>
      <c r="CE62" s="165"/>
      <c r="CF62" s="168"/>
      <c r="CG62" s="165"/>
      <c r="CH62" s="165"/>
      <c r="CI62" s="165"/>
      <c r="CJ62" s="165"/>
      <c r="CK62" s="165"/>
      <c r="CL62" s="165"/>
      <c r="CM62" s="166"/>
      <c r="CN62" s="165"/>
      <c r="CO62" s="165"/>
      <c r="CP62" s="166"/>
      <c r="CQ62" s="169"/>
      <c r="CR62" s="169"/>
      <c r="CS62" s="167"/>
      <c r="CT62" s="165"/>
      <c r="CU62" s="168"/>
      <c r="CV62" s="165"/>
      <c r="CW62" s="168"/>
      <c r="CX62" s="168"/>
      <c r="CY62" s="168"/>
      <c r="CZ62" s="168"/>
      <c r="DA62" s="168"/>
      <c r="DB62" s="165"/>
      <c r="DC62" s="165"/>
      <c r="DD62" s="165"/>
      <c r="DE62" s="165"/>
      <c r="DF62" s="168"/>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70"/>
      <c r="EH62" s="165"/>
      <c r="EI62" s="165"/>
      <c r="EJ62" s="165"/>
      <c r="EK62" s="165"/>
      <c r="EL62" s="165"/>
      <c r="EM62" s="165"/>
      <c r="EN62" s="165"/>
      <c r="EO62" s="165"/>
      <c r="EP62" s="165"/>
    </row>
    <row r="63" spans="1:146" ht="12.75">
      <c r="A63" s="157">
        <v>42185.5</v>
      </c>
      <c r="B63" s="151">
        <v>112.17</v>
      </c>
      <c r="C63" s="149" t="s">
        <v>165</v>
      </c>
      <c r="D63" s="171" t="s">
        <v>15</v>
      </c>
      <c r="E63" s="163" t="s">
        <v>164</v>
      </c>
      <c r="F63" s="172"/>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6"/>
      <c r="CE63" s="165"/>
      <c r="CF63" s="168"/>
      <c r="CG63" s="165"/>
      <c r="CH63" s="165"/>
      <c r="CI63" s="165"/>
      <c r="CJ63" s="165"/>
      <c r="CK63" s="165"/>
      <c r="CL63" s="165"/>
      <c r="CM63" s="166"/>
      <c r="CN63" s="165"/>
      <c r="CO63" s="165"/>
      <c r="CP63" s="166"/>
      <c r="CQ63" s="169"/>
      <c r="CR63" s="169"/>
      <c r="CS63" s="167"/>
      <c r="CT63" s="165"/>
      <c r="CU63" s="168"/>
      <c r="CV63" s="165"/>
      <c r="CW63" s="168"/>
      <c r="CX63" s="168"/>
      <c r="CY63" s="168"/>
      <c r="CZ63" s="168"/>
      <c r="DA63" s="168"/>
      <c r="DB63" s="165"/>
      <c r="DC63" s="165"/>
      <c r="DD63" s="165"/>
      <c r="DE63" s="165"/>
      <c r="DF63" s="168"/>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70"/>
      <c r="EH63" s="165"/>
      <c r="EI63" s="165"/>
      <c r="EJ63" s="165"/>
      <c r="EK63" s="165"/>
      <c r="EL63" s="165"/>
      <c r="EM63" s="165"/>
      <c r="EN63" s="165"/>
      <c r="EO63" s="165"/>
      <c r="EP63" s="165"/>
    </row>
    <row r="64" spans="1:146" ht="12.75">
      <c r="A64" s="157">
        <v>42185.5</v>
      </c>
      <c r="B64" s="151">
        <v>646.12</v>
      </c>
      <c r="C64" s="149" t="s">
        <v>163</v>
      </c>
      <c r="D64" s="171" t="s">
        <v>16</v>
      </c>
      <c r="E64" s="163" t="s">
        <v>166</v>
      </c>
      <c r="F64" s="172"/>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6"/>
      <c r="CE64" s="165"/>
      <c r="CF64" s="168"/>
      <c r="CG64" s="165"/>
      <c r="CH64" s="165"/>
      <c r="CI64" s="165"/>
      <c r="CJ64" s="165"/>
      <c r="CK64" s="165"/>
      <c r="CL64" s="165"/>
      <c r="CM64" s="166"/>
      <c r="CN64" s="165"/>
      <c r="CO64" s="165"/>
      <c r="CP64" s="166"/>
      <c r="CQ64" s="169"/>
      <c r="CR64" s="169"/>
      <c r="CS64" s="167"/>
      <c r="CT64" s="165"/>
      <c r="CU64" s="168"/>
      <c r="CV64" s="165"/>
      <c r="CW64" s="168"/>
      <c r="CX64" s="168"/>
      <c r="CY64" s="168"/>
      <c r="CZ64" s="168"/>
      <c r="DA64" s="168"/>
      <c r="DB64" s="165"/>
      <c r="DC64" s="165"/>
      <c r="DD64" s="165"/>
      <c r="DE64" s="165"/>
      <c r="DF64" s="168"/>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70"/>
      <c r="EH64" s="165"/>
      <c r="EI64" s="165"/>
      <c r="EJ64" s="165"/>
      <c r="EK64" s="165"/>
      <c r="EL64" s="165"/>
      <c r="EM64" s="165"/>
      <c r="EN64" s="165"/>
      <c r="EO64" s="165"/>
      <c r="EP64" s="165"/>
    </row>
    <row r="65" spans="1:146" ht="12.75">
      <c r="A65" s="157">
        <v>41946.5</v>
      </c>
      <c r="B65" s="151">
        <v>435.07</v>
      </c>
      <c r="C65" s="149" t="s">
        <v>167</v>
      </c>
      <c r="D65" s="171" t="s">
        <v>16</v>
      </c>
      <c r="E65" s="163" t="s">
        <v>48</v>
      </c>
      <c r="F65" s="172"/>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6"/>
      <c r="CE65" s="165"/>
      <c r="CF65" s="168"/>
      <c r="CG65" s="165"/>
      <c r="CH65" s="165"/>
      <c r="CI65" s="165"/>
      <c r="CJ65" s="165"/>
      <c r="CK65" s="165"/>
      <c r="CL65" s="165"/>
      <c r="CM65" s="166"/>
      <c r="CN65" s="165"/>
      <c r="CO65" s="165"/>
      <c r="CP65" s="166"/>
      <c r="CQ65" s="169"/>
      <c r="CR65" s="169"/>
      <c r="CS65" s="167"/>
      <c r="CT65" s="165"/>
      <c r="CU65" s="168"/>
      <c r="CV65" s="165"/>
      <c r="CW65" s="168"/>
      <c r="CX65" s="168"/>
      <c r="CY65" s="168"/>
      <c r="CZ65" s="168"/>
      <c r="DA65" s="168"/>
      <c r="DB65" s="165"/>
      <c r="DC65" s="165"/>
      <c r="DD65" s="165"/>
      <c r="DE65" s="165"/>
      <c r="DF65" s="168"/>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70"/>
      <c r="EH65" s="165"/>
      <c r="EI65" s="165"/>
      <c r="EJ65" s="165"/>
      <c r="EK65" s="165"/>
      <c r="EL65" s="165"/>
      <c r="EM65" s="165"/>
      <c r="EN65" s="165"/>
      <c r="EO65" s="165"/>
      <c r="EP65" s="165"/>
    </row>
    <row r="66" spans="1:146" ht="12.75">
      <c r="A66" s="157">
        <v>42094.5</v>
      </c>
      <c r="B66" s="151">
        <v>55.41</v>
      </c>
      <c r="C66" s="149" t="s">
        <v>168</v>
      </c>
      <c r="D66" s="171" t="s">
        <v>157</v>
      </c>
      <c r="E66" s="163" t="s">
        <v>143</v>
      </c>
      <c r="F66" s="172"/>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6"/>
      <c r="CE66" s="165"/>
      <c r="CF66" s="168"/>
      <c r="CG66" s="165"/>
      <c r="CH66" s="165"/>
      <c r="CI66" s="165"/>
      <c r="CJ66" s="165"/>
      <c r="CK66" s="165"/>
      <c r="CL66" s="165"/>
      <c r="CM66" s="166"/>
      <c r="CN66" s="165"/>
      <c r="CO66" s="165"/>
      <c r="CP66" s="166"/>
      <c r="CQ66" s="169"/>
      <c r="CR66" s="169"/>
      <c r="CS66" s="167"/>
      <c r="CT66" s="165"/>
      <c r="CU66" s="168"/>
      <c r="CV66" s="165"/>
      <c r="CW66" s="168"/>
      <c r="CX66" s="168"/>
      <c r="CY66" s="168"/>
      <c r="CZ66" s="168"/>
      <c r="DA66" s="168"/>
      <c r="DB66" s="165"/>
      <c r="DC66" s="165"/>
      <c r="DD66" s="165"/>
      <c r="DE66" s="165"/>
      <c r="DF66" s="168"/>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70"/>
      <c r="EH66" s="165"/>
      <c r="EI66" s="165"/>
      <c r="EJ66" s="165"/>
      <c r="EK66" s="165"/>
      <c r="EL66" s="165"/>
      <c r="EM66" s="165"/>
      <c r="EN66" s="165"/>
      <c r="EO66" s="165"/>
      <c r="EP66" s="165"/>
    </row>
    <row r="67" spans="1:146" ht="12.75">
      <c r="A67" s="157">
        <v>42094.5</v>
      </c>
      <c r="B67" s="151">
        <v>40</v>
      </c>
      <c r="C67" s="149" t="s">
        <v>168</v>
      </c>
      <c r="D67" s="171" t="s">
        <v>157</v>
      </c>
      <c r="E67" s="163" t="s">
        <v>143</v>
      </c>
      <c r="F67" s="172"/>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6"/>
      <c r="CE67" s="165"/>
      <c r="CF67" s="168"/>
      <c r="CG67" s="165"/>
      <c r="CH67" s="165"/>
      <c r="CI67" s="165"/>
      <c r="CJ67" s="165"/>
      <c r="CK67" s="165"/>
      <c r="CL67" s="165"/>
      <c r="CM67" s="166"/>
      <c r="CN67" s="165"/>
      <c r="CO67" s="165"/>
      <c r="CP67" s="166"/>
      <c r="CQ67" s="169"/>
      <c r="CR67" s="169"/>
      <c r="CS67" s="167"/>
      <c r="CT67" s="165"/>
      <c r="CU67" s="168"/>
      <c r="CV67" s="165"/>
      <c r="CW67" s="168"/>
      <c r="CX67" s="168"/>
      <c r="CY67" s="168"/>
      <c r="CZ67" s="168"/>
      <c r="DA67" s="168"/>
      <c r="DB67" s="165"/>
      <c r="DC67" s="165"/>
      <c r="DD67" s="165"/>
      <c r="DE67" s="165"/>
      <c r="DF67" s="168"/>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70"/>
      <c r="EH67" s="165"/>
      <c r="EI67" s="165"/>
      <c r="EJ67" s="165"/>
      <c r="EK67" s="165"/>
      <c r="EL67" s="165"/>
      <c r="EM67" s="165"/>
      <c r="EN67" s="165"/>
      <c r="EO67" s="165"/>
      <c r="EP67" s="165"/>
    </row>
    <row r="68" spans="1:146" ht="12.75">
      <c r="A68" s="157">
        <v>42094.5</v>
      </c>
      <c r="B68" s="151">
        <v>53.8</v>
      </c>
      <c r="C68" s="149" t="s">
        <v>168</v>
      </c>
      <c r="D68" s="171" t="s">
        <v>157</v>
      </c>
      <c r="E68" s="163" t="s">
        <v>143</v>
      </c>
      <c r="F68" s="172"/>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6"/>
      <c r="CE68" s="165"/>
      <c r="CF68" s="168"/>
      <c r="CG68" s="165"/>
      <c r="CH68" s="165"/>
      <c r="CI68" s="165"/>
      <c r="CJ68" s="165"/>
      <c r="CK68" s="165"/>
      <c r="CL68" s="165"/>
      <c r="CM68" s="166"/>
      <c r="CN68" s="165"/>
      <c r="CO68" s="165"/>
      <c r="CP68" s="166"/>
      <c r="CQ68" s="169"/>
      <c r="CR68" s="169"/>
      <c r="CS68" s="167"/>
      <c r="CT68" s="165"/>
      <c r="CU68" s="168"/>
      <c r="CV68" s="165"/>
      <c r="CW68" s="168"/>
      <c r="CX68" s="168"/>
      <c r="CY68" s="168"/>
      <c r="CZ68" s="168"/>
      <c r="DA68" s="168"/>
      <c r="DB68" s="165"/>
      <c r="DC68" s="165"/>
      <c r="DD68" s="165"/>
      <c r="DE68" s="165"/>
      <c r="DF68" s="168"/>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70"/>
      <c r="EH68" s="165"/>
      <c r="EI68" s="165"/>
      <c r="EJ68" s="165"/>
      <c r="EK68" s="165"/>
      <c r="EL68" s="165"/>
      <c r="EM68" s="165"/>
      <c r="EN68" s="165"/>
      <c r="EO68" s="165"/>
      <c r="EP68" s="165"/>
    </row>
    <row r="69" spans="1:146" ht="12.75">
      <c r="A69" s="157">
        <v>42063.5</v>
      </c>
      <c r="B69" s="151">
        <v>195.33</v>
      </c>
      <c r="C69" s="149" t="s">
        <v>168</v>
      </c>
      <c r="D69" s="171" t="s">
        <v>45</v>
      </c>
      <c r="E69" s="163" t="s">
        <v>169</v>
      </c>
      <c r="F69" s="172"/>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6"/>
      <c r="CE69" s="165"/>
      <c r="CF69" s="168"/>
      <c r="CG69" s="165"/>
      <c r="CH69" s="165"/>
      <c r="CI69" s="165"/>
      <c r="CJ69" s="165"/>
      <c r="CK69" s="165"/>
      <c r="CL69" s="165"/>
      <c r="CM69" s="166"/>
      <c r="CN69" s="165"/>
      <c r="CO69" s="165"/>
      <c r="CP69" s="166"/>
      <c r="CQ69" s="169"/>
      <c r="CR69" s="169"/>
      <c r="CS69" s="167"/>
      <c r="CT69" s="165"/>
      <c r="CU69" s="168"/>
      <c r="CV69" s="165"/>
      <c r="CW69" s="168"/>
      <c r="CX69" s="168"/>
      <c r="CY69" s="168"/>
      <c r="CZ69" s="168"/>
      <c r="DA69" s="168"/>
      <c r="DB69" s="165"/>
      <c r="DC69" s="165"/>
      <c r="DD69" s="165"/>
      <c r="DE69" s="165"/>
      <c r="DF69" s="168"/>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70"/>
      <c r="EH69" s="165"/>
      <c r="EI69" s="165"/>
      <c r="EJ69" s="165"/>
      <c r="EK69" s="165"/>
      <c r="EL69" s="165"/>
      <c r="EM69" s="165"/>
      <c r="EN69" s="165"/>
      <c r="EO69" s="165"/>
      <c r="EP69" s="165"/>
    </row>
    <row r="70" spans="1:146" ht="12.75">
      <c r="A70" s="157">
        <v>42063.5</v>
      </c>
      <c r="B70" s="151">
        <v>474.69</v>
      </c>
      <c r="C70" s="149" t="s">
        <v>168</v>
      </c>
      <c r="D70" s="171" t="s">
        <v>16</v>
      </c>
      <c r="E70" s="163" t="s">
        <v>170</v>
      </c>
      <c r="F70" s="172"/>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6"/>
      <c r="CE70" s="165"/>
      <c r="CF70" s="168"/>
      <c r="CG70" s="165"/>
      <c r="CH70" s="165"/>
      <c r="CI70" s="165"/>
      <c r="CJ70" s="165"/>
      <c r="CK70" s="165"/>
      <c r="CL70" s="165"/>
      <c r="CM70" s="166"/>
      <c r="CN70" s="165"/>
      <c r="CO70" s="165"/>
      <c r="CP70" s="166"/>
      <c r="CQ70" s="169"/>
      <c r="CR70" s="169"/>
      <c r="CS70" s="167"/>
      <c r="CT70" s="165"/>
      <c r="CU70" s="168"/>
      <c r="CV70" s="165"/>
      <c r="CW70" s="168"/>
      <c r="CX70" s="168"/>
      <c r="CY70" s="168"/>
      <c r="CZ70" s="168"/>
      <c r="DA70" s="168"/>
      <c r="DB70" s="165"/>
      <c r="DC70" s="165"/>
      <c r="DD70" s="165"/>
      <c r="DE70" s="165"/>
      <c r="DF70" s="168"/>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70"/>
      <c r="EH70" s="165"/>
      <c r="EI70" s="165"/>
      <c r="EJ70" s="165"/>
      <c r="EK70" s="165"/>
      <c r="EL70" s="165"/>
      <c r="EM70" s="165"/>
      <c r="EN70" s="165"/>
      <c r="EO70" s="165"/>
      <c r="EP70" s="165"/>
    </row>
    <row r="71" spans="1:146" ht="12.75">
      <c r="A71" s="157">
        <v>41883.5</v>
      </c>
      <c r="B71" s="151">
        <v>493.91</v>
      </c>
      <c r="C71" s="149" t="s">
        <v>171</v>
      </c>
      <c r="D71" s="171" t="s">
        <v>16</v>
      </c>
      <c r="E71" s="163" t="s">
        <v>48</v>
      </c>
      <c r="F71" s="172"/>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6"/>
      <c r="CE71" s="165"/>
      <c r="CF71" s="168"/>
      <c r="CG71" s="165"/>
      <c r="CH71" s="165"/>
      <c r="CI71" s="165"/>
      <c r="CJ71" s="165"/>
      <c r="CK71" s="165"/>
      <c r="CL71" s="165"/>
      <c r="CM71" s="166"/>
      <c r="CN71" s="165"/>
      <c r="CO71" s="165"/>
      <c r="CP71" s="166"/>
      <c r="CQ71" s="169"/>
      <c r="CR71" s="169"/>
      <c r="CS71" s="167"/>
      <c r="CT71" s="165"/>
      <c r="CU71" s="168"/>
      <c r="CV71" s="165"/>
      <c r="CW71" s="168"/>
      <c r="CX71" s="168"/>
      <c r="CY71" s="168"/>
      <c r="CZ71" s="168"/>
      <c r="DA71" s="168"/>
      <c r="DB71" s="165"/>
      <c r="DC71" s="165"/>
      <c r="DD71" s="165"/>
      <c r="DE71" s="165"/>
      <c r="DF71" s="168"/>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70"/>
      <c r="EH71" s="165"/>
      <c r="EI71" s="165"/>
      <c r="EJ71" s="165"/>
      <c r="EK71" s="165"/>
      <c r="EL71" s="165"/>
      <c r="EM71" s="165"/>
      <c r="EN71" s="165"/>
      <c r="EO71" s="165"/>
      <c r="EP71" s="165"/>
    </row>
    <row r="72" spans="1:146" ht="12.75">
      <c r="A72" s="157">
        <v>41913.5</v>
      </c>
      <c r="B72" s="151">
        <v>141.5</v>
      </c>
      <c r="C72" s="149" t="s">
        <v>172</v>
      </c>
      <c r="D72" s="171" t="s">
        <v>157</v>
      </c>
      <c r="E72" s="163" t="s">
        <v>173</v>
      </c>
      <c r="F72" s="172"/>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6"/>
      <c r="CE72" s="165"/>
      <c r="CF72" s="168"/>
      <c r="CG72" s="165"/>
      <c r="CH72" s="165"/>
      <c r="CI72" s="165"/>
      <c r="CJ72" s="165"/>
      <c r="CK72" s="165"/>
      <c r="CL72" s="165"/>
      <c r="CM72" s="166"/>
      <c r="CN72" s="165"/>
      <c r="CO72" s="165"/>
      <c r="CP72" s="166"/>
      <c r="CQ72" s="169"/>
      <c r="CR72" s="169"/>
      <c r="CS72" s="167"/>
      <c r="CT72" s="165"/>
      <c r="CU72" s="168"/>
      <c r="CV72" s="165"/>
      <c r="CW72" s="168"/>
      <c r="CX72" s="168"/>
      <c r="CY72" s="168"/>
      <c r="CZ72" s="168"/>
      <c r="DA72" s="168"/>
      <c r="DB72" s="165"/>
      <c r="DC72" s="165"/>
      <c r="DD72" s="165"/>
      <c r="DE72" s="165"/>
      <c r="DF72" s="168"/>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70"/>
      <c r="EH72" s="165"/>
      <c r="EI72" s="165"/>
      <c r="EJ72" s="165"/>
      <c r="EK72" s="165"/>
      <c r="EL72" s="165"/>
      <c r="EM72" s="165"/>
      <c r="EN72" s="165"/>
      <c r="EO72" s="165"/>
      <c r="EP72" s="165"/>
    </row>
    <row r="73" spans="1:146" ht="12.75">
      <c r="A73" s="157">
        <v>41913.5</v>
      </c>
      <c r="B73" s="151">
        <v>118</v>
      </c>
      <c r="C73" s="149" t="s">
        <v>172</v>
      </c>
      <c r="D73" s="171" t="s">
        <v>157</v>
      </c>
      <c r="E73" s="163" t="s">
        <v>173</v>
      </c>
      <c r="F73" s="172"/>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6"/>
      <c r="CE73" s="165"/>
      <c r="CF73" s="168"/>
      <c r="CG73" s="165"/>
      <c r="CH73" s="165"/>
      <c r="CI73" s="165"/>
      <c r="CJ73" s="165"/>
      <c r="CK73" s="165"/>
      <c r="CL73" s="165"/>
      <c r="CM73" s="166"/>
      <c r="CN73" s="165"/>
      <c r="CO73" s="165"/>
      <c r="CP73" s="166"/>
      <c r="CQ73" s="169"/>
      <c r="CR73" s="169"/>
      <c r="CS73" s="167"/>
      <c r="CT73" s="165"/>
      <c r="CU73" s="168"/>
      <c r="CV73" s="165"/>
      <c r="CW73" s="168"/>
      <c r="CX73" s="168"/>
      <c r="CY73" s="168"/>
      <c r="CZ73" s="168"/>
      <c r="DA73" s="168"/>
      <c r="DB73" s="165"/>
      <c r="DC73" s="165"/>
      <c r="DD73" s="165"/>
      <c r="DE73" s="165"/>
      <c r="DF73" s="168"/>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70"/>
      <c r="EH73" s="165"/>
      <c r="EI73" s="165"/>
      <c r="EJ73" s="165"/>
      <c r="EK73" s="165"/>
      <c r="EL73" s="165"/>
      <c r="EM73" s="165"/>
      <c r="EN73" s="165"/>
      <c r="EO73" s="165"/>
      <c r="EP73" s="165"/>
    </row>
    <row r="74" spans="1:146" ht="12.75">
      <c r="A74" s="157">
        <v>41883.5</v>
      </c>
      <c r="B74" s="151">
        <v>15</v>
      </c>
      <c r="C74" s="149" t="s">
        <v>174</v>
      </c>
      <c r="D74" s="171" t="s">
        <v>157</v>
      </c>
      <c r="E74" s="163" t="s">
        <v>143</v>
      </c>
      <c r="F74" s="172"/>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6"/>
      <c r="CE74" s="165"/>
      <c r="CF74" s="168"/>
      <c r="CG74" s="165"/>
      <c r="CH74" s="165"/>
      <c r="CI74" s="165"/>
      <c r="CJ74" s="165"/>
      <c r="CK74" s="165"/>
      <c r="CL74" s="165"/>
      <c r="CM74" s="166"/>
      <c r="CN74" s="165"/>
      <c r="CO74" s="165"/>
      <c r="CP74" s="166"/>
      <c r="CQ74" s="169"/>
      <c r="CR74" s="169"/>
      <c r="CS74" s="167"/>
      <c r="CT74" s="165"/>
      <c r="CU74" s="168"/>
      <c r="CV74" s="165"/>
      <c r="CW74" s="168"/>
      <c r="CX74" s="168"/>
      <c r="CY74" s="168"/>
      <c r="CZ74" s="168"/>
      <c r="DA74" s="168"/>
      <c r="DB74" s="165"/>
      <c r="DC74" s="165"/>
      <c r="DD74" s="165"/>
      <c r="DE74" s="165"/>
      <c r="DF74" s="168"/>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70"/>
      <c r="EH74" s="165"/>
      <c r="EI74" s="165"/>
      <c r="EJ74" s="165"/>
      <c r="EK74" s="165"/>
      <c r="EL74" s="165"/>
      <c r="EM74" s="165"/>
      <c r="EN74" s="165"/>
      <c r="EO74" s="165"/>
      <c r="EP74" s="165"/>
    </row>
    <row r="75" spans="1:146" ht="12.75">
      <c r="A75" s="157">
        <v>41883.5</v>
      </c>
      <c r="B75" s="151">
        <v>106.05</v>
      </c>
      <c r="C75" s="149" t="s">
        <v>174</v>
      </c>
      <c r="D75" s="171" t="s">
        <v>157</v>
      </c>
      <c r="E75" s="163" t="s">
        <v>143</v>
      </c>
      <c r="F75" s="172"/>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6"/>
      <c r="CE75" s="165"/>
      <c r="CF75" s="168"/>
      <c r="CG75" s="165"/>
      <c r="CH75" s="165"/>
      <c r="CI75" s="165"/>
      <c r="CJ75" s="165"/>
      <c r="CK75" s="165"/>
      <c r="CL75" s="165"/>
      <c r="CM75" s="166"/>
      <c r="CN75" s="165"/>
      <c r="CO75" s="165"/>
      <c r="CP75" s="166"/>
      <c r="CQ75" s="169"/>
      <c r="CR75" s="169"/>
      <c r="CS75" s="167"/>
      <c r="CT75" s="165"/>
      <c r="CU75" s="168"/>
      <c r="CV75" s="165"/>
      <c r="CW75" s="168"/>
      <c r="CX75" s="168"/>
      <c r="CY75" s="168"/>
      <c r="CZ75" s="168"/>
      <c r="DA75" s="168"/>
      <c r="DB75" s="165"/>
      <c r="DC75" s="165"/>
      <c r="DD75" s="165"/>
      <c r="DE75" s="165"/>
      <c r="DF75" s="168"/>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70"/>
      <c r="EH75" s="165"/>
      <c r="EI75" s="165"/>
      <c r="EJ75" s="165"/>
      <c r="EK75" s="165"/>
      <c r="EL75" s="165"/>
      <c r="EM75" s="165"/>
      <c r="EN75" s="165"/>
      <c r="EO75" s="165"/>
      <c r="EP75" s="165"/>
    </row>
    <row r="76" spans="1:146" ht="12.75">
      <c r="A76" s="157">
        <v>41883.5</v>
      </c>
      <c r="B76" s="151">
        <v>40</v>
      </c>
      <c r="C76" s="149" t="s">
        <v>174</v>
      </c>
      <c r="D76" s="171" t="s">
        <v>157</v>
      </c>
      <c r="E76" s="163" t="s">
        <v>143</v>
      </c>
      <c r="F76" s="172"/>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6"/>
      <c r="CE76" s="165"/>
      <c r="CF76" s="168"/>
      <c r="CG76" s="165"/>
      <c r="CH76" s="165"/>
      <c r="CI76" s="165"/>
      <c r="CJ76" s="165"/>
      <c r="CK76" s="165"/>
      <c r="CL76" s="165"/>
      <c r="CM76" s="166"/>
      <c r="CN76" s="165"/>
      <c r="CO76" s="165"/>
      <c r="CP76" s="166"/>
      <c r="CQ76" s="169"/>
      <c r="CR76" s="169"/>
      <c r="CS76" s="167"/>
      <c r="CT76" s="165"/>
      <c r="CU76" s="168"/>
      <c r="CV76" s="165"/>
      <c r="CW76" s="168"/>
      <c r="CX76" s="168"/>
      <c r="CY76" s="168"/>
      <c r="CZ76" s="168"/>
      <c r="DA76" s="168"/>
      <c r="DB76" s="165"/>
      <c r="DC76" s="165"/>
      <c r="DD76" s="165"/>
      <c r="DE76" s="165"/>
      <c r="DF76" s="168"/>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70"/>
      <c r="EH76" s="165"/>
      <c r="EI76" s="165"/>
      <c r="EJ76" s="165"/>
      <c r="EK76" s="165"/>
      <c r="EL76" s="165"/>
      <c r="EM76" s="165"/>
      <c r="EN76" s="165"/>
      <c r="EO76" s="165"/>
      <c r="EP76" s="165"/>
    </row>
    <row r="77" spans="1:146" ht="12.75">
      <c r="A77" s="157">
        <v>41883.5</v>
      </c>
      <c r="B77" s="151">
        <v>217.28</v>
      </c>
      <c r="C77" s="149" t="s">
        <v>174</v>
      </c>
      <c r="D77" s="171" t="s">
        <v>157</v>
      </c>
      <c r="E77" s="163" t="s">
        <v>143</v>
      </c>
      <c r="F77" s="172"/>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6"/>
      <c r="CE77" s="165"/>
      <c r="CF77" s="168"/>
      <c r="CG77" s="165"/>
      <c r="CH77" s="165"/>
      <c r="CI77" s="165"/>
      <c r="CJ77" s="165"/>
      <c r="CK77" s="165"/>
      <c r="CL77" s="165"/>
      <c r="CM77" s="166"/>
      <c r="CN77" s="165"/>
      <c r="CO77" s="165"/>
      <c r="CP77" s="166"/>
      <c r="CQ77" s="169"/>
      <c r="CR77" s="169"/>
      <c r="CS77" s="167"/>
      <c r="CT77" s="165"/>
      <c r="CU77" s="168"/>
      <c r="CV77" s="165"/>
      <c r="CW77" s="168"/>
      <c r="CX77" s="168"/>
      <c r="CY77" s="168"/>
      <c r="CZ77" s="168"/>
      <c r="DA77" s="168"/>
      <c r="DB77" s="165"/>
      <c r="DC77" s="165"/>
      <c r="DD77" s="165"/>
      <c r="DE77" s="165"/>
      <c r="DF77" s="168"/>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70"/>
      <c r="EH77" s="165"/>
      <c r="EI77" s="165"/>
      <c r="EJ77" s="165"/>
      <c r="EK77" s="165"/>
      <c r="EL77" s="165"/>
      <c r="EM77" s="165"/>
      <c r="EN77" s="165"/>
      <c r="EO77" s="165"/>
      <c r="EP77" s="165"/>
    </row>
    <row r="78" spans="1:146" ht="12.75">
      <c r="A78" s="157">
        <v>41858.5</v>
      </c>
      <c r="B78" s="151">
        <v>368.69</v>
      </c>
      <c r="C78" s="149" t="s">
        <v>174</v>
      </c>
      <c r="D78" s="171" t="s">
        <v>16</v>
      </c>
      <c r="E78" s="163" t="s">
        <v>170</v>
      </c>
      <c r="F78" s="172"/>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6"/>
      <c r="CE78" s="165"/>
      <c r="CF78" s="168"/>
      <c r="CG78" s="165"/>
      <c r="CH78" s="165"/>
      <c r="CI78" s="165"/>
      <c r="CJ78" s="165"/>
      <c r="CK78" s="165"/>
      <c r="CL78" s="165"/>
      <c r="CM78" s="166"/>
      <c r="CN78" s="165"/>
      <c r="CO78" s="165"/>
      <c r="CP78" s="166"/>
      <c r="CQ78" s="169"/>
      <c r="CR78" s="169"/>
      <c r="CS78" s="167"/>
      <c r="CT78" s="165"/>
      <c r="CU78" s="168"/>
      <c r="CV78" s="165"/>
      <c r="CW78" s="168"/>
      <c r="CX78" s="168"/>
      <c r="CY78" s="168"/>
      <c r="CZ78" s="168"/>
      <c r="DA78" s="168"/>
      <c r="DB78" s="165"/>
      <c r="DC78" s="165"/>
      <c r="DD78" s="165"/>
      <c r="DE78" s="165"/>
      <c r="DF78" s="168"/>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70"/>
      <c r="EH78" s="165"/>
      <c r="EI78" s="165"/>
      <c r="EJ78" s="165"/>
      <c r="EK78" s="165"/>
      <c r="EL78" s="165"/>
      <c r="EM78" s="165"/>
      <c r="EN78" s="165"/>
      <c r="EO78" s="165"/>
      <c r="EP78" s="165"/>
    </row>
    <row r="79" spans="1:146" ht="12.75">
      <c r="A79" s="157">
        <v>42094.5</v>
      </c>
      <c r="B79" s="151">
        <v>145</v>
      </c>
      <c r="C79" s="149" t="s">
        <v>175</v>
      </c>
      <c r="D79" s="171" t="s">
        <v>15</v>
      </c>
      <c r="E79" s="163" t="s">
        <v>47</v>
      </c>
      <c r="F79" s="172"/>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6"/>
      <c r="CE79" s="165"/>
      <c r="CF79" s="168"/>
      <c r="CG79" s="165"/>
      <c r="CH79" s="165"/>
      <c r="CI79" s="165"/>
      <c r="CJ79" s="165"/>
      <c r="CK79" s="165"/>
      <c r="CL79" s="165"/>
      <c r="CM79" s="166"/>
      <c r="CN79" s="165"/>
      <c r="CO79" s="165"/>
      <c r="CP79" s="166"/>
      <c r="CQ79" s="169"/>
      <c r="CR79" s="169"/>
      <c r="CS79" s="167"/>
      <c r="CT79" s="165"/>
      <c r="CU79" s="168"/>
      <c r="CV79" s="165"/>
      <c r="CW79" s="168"/>
      <c r="CX79" s="168"/>
      <c r="CY79" s="168"/>
      <c r="CZ79" s="168"/>
      <c r="DA79" s="168"/>
      <c r="DB79" s="165"/>
      <c r="DC79" s="165"/>
      <c r="DD79" s="165"/>
      <c r="DE79" s="165"/>
      <c r="DF79" s="168"/>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70"/>
      <c r="EH79" s="165"/>
      <c r="EI79" s="165"/>
      <c r="EJ79" s="165"/>
      <c r="EK79" s="165"/>
      <c r="EL79" s="165"/>
      <c r="EM79" s="165"/>
      <c r="EN79" s="165"/>
      <c r="EO79" s="165"/>
      <c r="EP79" s="165"/>
    </row>
    <row r="80" spans="1:146" ht="12.75">
      <c r="A80" s="157">
        <v>42094.5</v>
      </c>
      <c r="B80" s="151">
        <v>53.6</v>
      </c>
      <c r="C80" s="149" t="s">
        <v>175</v>
      </c>
      <c r="D80" s="171" t="s">
        <v>157</v>
      </c>
      <c r="E80" s="163" t="s">
        <v>176</v>
      </c>
      <c r="F80" s="172"/>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6"/>
      <c r="CE80" s="165"/>
      <c r="CF80" s="168"/>
      <c r="CG80" s="165"/>
      <c r="CH80" s="165"/>
      <c r="CI80" s="165"/>
      <c r="CJ80" s="165"/>
      <c r="CK80" s="165"/>
      <c r="CL80" s="165"/>
      <c r="CM80" s="166"/>
      <c r="CN80" s="165"/>
      <c r="CO80" s="165"/>
      <c r="CP80" s="166"/>
      <c r="CQ80" s="169"/>
      <c r="CR80" s="169"/>
      <c r="CS80" s="167"/>
      <c r="CT80" s="165"/>
      <c r="CU80" s="168"/>
      <c r="CV80" s="165"/>
      <c r="CW80" s="168"/>
      <c r="CX80" s="168"/>
      <c r="CY80" s="168"/>
      <c r="CZ80" s="168"/>
      <c r="DA80" s="168"/>
      <c r="DB80" s="165"/>
      <c r="DC80" s="165"/>
      <c r="DD80" s="165"/>
      <c r="DE80" s="165"/>
      <c r="DF80" s="168"/>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70"/>
      <c r="EH80" s="165"/>
      <c r="EI80" s="165"/>
      <c r="EJ80" s="165"/>
      <c r="EK80" s="165"/>
      <c r="EL80" s="165"/>
      <c r="EM80" s="165"/>
      <c r="EN80" s="165"/>
      <c r="EO80" s="165"/>
      <c r="EP80" s="165"/>
    </row>
    <row r="81" spans="1:146" ht="12.75">
      <c r="A81" s="157">
        <v>42094.5</v>
      </c>
      <c r="B81" s="151">
        <v>422.56</v>
      </c>
      <c r="C81" s="149" t="s">
        <v>175</v>
      </c>
      <c r="D81" s="171" t="s">
        <v>16</v>
      </c>
      <c r="E81" s="163" t="s">
        <v>176</v>
      </c>
      <c r="F81" s="172"/>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6"/>
      <c r="CE81" s="165"/>
      <c r="CF81" s="168"/>
      <c r="CG81" s="165"/>
      <c r="CH81" s="165"/>
      <c r="CI81" s="165"/>
      <c r="CJ81" s="165"/>
      <c r="CK81" s="165"/>
      <c r="CL81" s="165"/>
      <c r="CM81" s="166"/>
      <c r="CN81" s="165"/>
      <c r="CO81" s="165"/>
      <c r="CP81" s="166"/>
      <c r="CQ81" s="169"/>
      <c r="CR81" s="169"/>
      <c r="CS81" s="167"/>
      <c r="CT81" s="165"/>
      <c r="CU81" s="168"/>
      <c r="CV81" s="165"/>
      <c r="CW81" s="168"/>
      <c r="CX81" s="168"/>
      <c r="CY81" s="168"/>
      <c r="CZ81" s="168"/>
      <c r="DA81" s="168"/>
      <c r="DB81" s="165"/>
      <c r="DC81" s="165"/>
      <c r="DD81" s="165"/>
      <c r="DE81" s="165"/>
      <c r="DF81" s="168"/>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70"/>
      <c r="EH81" s="165"/>
      <c r="EI81" s="165"/>
      <c r="EJ81" s="165"/>
      <c r="EK81" s="165"/>
      <c r="EL81" s="165"/>
      <c r="EM81" s="165"/>
      <c r="EN81" s="165"/>
      <c r="EO81" s="165"/>
      <c r="EP81" s="165"/>
    </row>
    <row r="82" spans="1:146" ht="12.75">
      <c r="A82" s="157">
        <v>42094.5</v>
      </c>
      <c r="B82" s="151">
        <v>204.44</v>
      </c>
      <c r="C82" s="149" t="s">
        <v>177</v>
      </c>
      <c r="D82" s="171" t="s">
        <v>157</v>
      </c>
      <c r="E82" s="163" t="s">
        <v>44</v>
      </c>
      <c r="F82" s="172"/>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6"/>
      <c r="CE82" s="165"/>
      <c r="CF82" s="168"/>
      <c r="CG82" s="165"/>
      <c r="CH82" s="165"/>
      <c r="CI82" s="165"/>
      <c r="CJ82" s="165"/>
      <c r="CK82" s="165"/>
      <c r="CL82" s="165"/>
      <c r="CM82" s="166"/>
      <c r="CN82" s="165"/>
      <c r="CO82" s="165"/>
      <c r="CP82" s="166"/>
      <c r="CQ82" s="169"/>
      <c r="CR82" s="169"/>
      <c r="CS82" s="167"/>
      <c r="CT82" s="165"/>
      <c r="CU82" s="168"/>
      <c r="CV82" s="165"/>
      <c r="CW82" s="168"/>
      <c r="CX82" s="168"/>
      <c r="CY82" s="168"/>
      <c r="CZ82" s="168"/>
      <c r="DA82" s="168"/>
      <c r="DB82" s="165"/>
      <c r="DC82" s="165"/>
      <c r="DD82" s="165"/>
      <c r="DE82" s="165"/>
      <c r="DF82" s="168"/>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70"/>
      <c r="EH82" s="165"/>
      <c r="EI82" s="165"/>
      <c r="EJ82" s="165"/>
      <c r="EK82" s="165"/>
      <c r="EL82" s="165"/>
      <c r="EM82" s="165"/>
      <c r="EN82" s="165"/>
      <c r="EO82" s="165"/>
      <c r="EP82" s="165"/>
    </row>
    <row r="83" spans="1:146" ht="12.75">
      <c r="A83" s="157">
        <v>42094.5</v>
      </c>
      <c r="B83" s="151">
        <v>71.17</v>
      </c>
      <c r="C83" s="149" t="s">
        <v>177</v>
      </c>
      <c r="D83" s="171" t="s">
        <v>157</v>
      </c>
      <c r="E83" s="163" t="s">
        <v>44</v>
      </c>
      <c r="F83" s="172"/>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6"/>
      <c r="CE83" s="165"/>
      <c r="CF83" s="168"/>
      <c r="CG83" s="165"/>
      <c r="CH83" s="165"/>
      <c r="CI83" s="165"/>
      <c r="CJ83" s="165"/>
      <c r="CK83" s="165"/>
      <c r="CL83" s="165"/>
      <c r="CM83" s="166"/>
      <c r="CN83" s="165"/>
      <c r="CO83" s="165"/>
      <c r="CP83" s="166"/>
      <c r="CQ83" s="169"/>
      <c r="CR83" s="169"/>
      <c r="CS83" s="167"/>
      <c r="CT83" s="165"/>
      <c r="CU83" s="168"/>
      <c r="CV83" s="165"/>
      <c r="CW83" s="168"/>
      <c r="CX83" s="168"/>
      <c r="CY83" s="168"/>
      <c r="CZ83" s="168"/>
      <c r="DA83" s="168"/>
      <c r="DB83" s="165"/>
      <c r="DC83" s="165"/>
      <c r="DD83" s="165"/>
      <c r="DE83" s="165"/>
      <c r="DF83" s="168"/>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70"/>
      <c r="EH83" s="165"/>
      <c r="EI83" s="165"/>
      <c r="EJ83" s="165"/>
      <c r="EK83" s="165"/>
      <c r="EL83" s="165"/>
      <c r="EM83" s="165"/>
      <c r="EN83" s="165"/>
      <c r="EO83" s="165"/>
      <c r="EP83" s="165"/>
    </row>
    <row r="84" spans="1:146" ht="12.75">
      <c r="A84" s="157">
        <v>42094.5</v>
      </c>
      <c r="B84" s="151">
        <v>37.39</v>
      </c>
      <c r="C84" s="149" t="s">
        <v>177</v>
      </c>
      <c r="D84" s="171" t="s">
        <v>15</v>
      </c>
      <c r="E84" s="163" t="s">
        <v>44</v>
      </c>
      <c r="F84" s="172"/>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6"/>
      <c r="CE84" s="165"/>
      <c r="CF84" s="168"/>
      <c r="CG84" s="165"/>
      <c r="CH84" s="165"/>
      <c r="CI84" s="165"/>
      <c r="CJ84" s="165"/>
      <c r="CK84" s="165"/>
      <c r="CL84" s="165"/>
      <c r="CM84" s="166"/>
      <c r="CN84" s="165"/>
      <c r="CO84" s="165"/>
      <c r="CP84" s="166"/>
      <c r="CQ84" s="169"/>
      <c r="CR84" s="169"/>
      <c r="CS84" s="167"/>
      <c r="CT84" s="165"/>
      <c r="CU84" s="168"/>
      <c r="CV84" s="165"/>
      <c r="CW84" s="168"/>
      <c r="CX84" s="168"/>
      <c r="CY84" s="168"/>
      <c r="CZ84" s="168"/>
      <c r="DA84" s="168"/>
      <c r="DB84" s="165"/>
      <c r="DC84" s="165"/>
      <c r="DD84" s="165"/>
      <c r="DE84" s="165"/>
      <c r="DF84" s="168"/>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70"/>
      <c r="EH84" s="165"/>
      <c r="EI84" s="165"/>
      <c r="EJ84" s="165"/>
      <c r="EK84" s="165"/>
      <c r="EL84" s="165"/>
      <c r="EM84" s="165"/>
      <c r="EN84" s="165"/>
      <c r="EO84" s="165"/>
      <c r="EP84" s="165"/>
    </row>
    <row r="85" spans="1:146" ht="12.75">
      <c r="A85" s="157">
        <v>42094.5</v>
      </c>
      <c r="B85" s="151">
        <v>443.91</v>
      </c>
      <c r="C85" s="149" t="s">
        <v>177</v>
      </c>
      <c r="D85" s="171" t="s">
        <v>15</v>
      </c>
      <c r="E85" s="163" t="s">
        <v>44</v>
      </c>
      <c r="F85" s="172"/>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6"/>
      <c r="CE85" s="165"/>
      <c r="CF85" s="168"/>
      <c r="CG85" s="165"/>
      <c r="CH85" s="165"/>
      <c r="CI85" s="165"/>
      <c r="CJ85" s="165"/>
      <c r="CK85" s="165"/>
      <c r="CL85" s="165"/>
      <c r="CM85" s="166"/>
      <c r="CN85" s="165"/>
      <c r="CO85" s="165"/>
      <c r="CP85" s="166"/>
      <c r="CQ85" s="169"/>
      <c r="CR85" s="169"/>
      <c r="CS85" s="167"/>
      <c r="CT85" s="165"/>
      <c r="CU85" s="168"/>
      <c r="CV85" s="165"/>
      <c r="CW85" s="168"/>
      <c r="CX85" s="168"/>
      <c r="CY85" s="168"/>
      <c r="CZ85" s="168"/>
      <c r="DA85" s="168"/>
      <c r="DB85" s="165"/>
      <c r="DC85" s="165"/>
      <c r="DD85" s="165"/>
      <c r="DE85" s="165"/>
      <c r="DF85" s="168"/>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70"/>
      <c r="EH85" s="165"/>
      <c r="EI85" s="165"/>
      <c r="EJ85" s="165"/>
      <c r="EK85" s="165"/>
      <c r="EL85" s="165"/>
      <c r="EM85" s="165"/>
      <c r="EN85" s="165"/>
      <c r="EO85" s="165"/>
      <c r="EP85" s="165"/>
    </row>
    <row r="86" spans="1:146" ht="12.75">
      <c r="A86" s="157">
        <v>42035.5</v>
      </c>
      <c r="B86" s="151">
        <v>268.23</v>
      </c>
      <c r="C86" s="149" t="s">
        <v>177</v>
      </c>
      <c r="D86" s="171" t="s">
        <v>16</v>
      </c>
      <c r="E86" s="163" t="s">
        <v>44</v>
      </c>
      <c r="F86" s="172"/>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6"/>
      <c r="CE86" s="165"/>
      <c r="CF86" s="168"/>
      <c r="CG86" s="165"/>
      <c r="CH86" s="165"/>
      <c r="CI86" s="165"/>
      <c r="CJ86" s="165"/>
      <c r="CK86" s="165"/>
      <c r="CL86" s="165"/>
      <c r="CM86" s="166"/>
      <c r="CN86" s="165"/>
      <c r="CO86" s="165"/>
      <c r="CP86" s="166"/>
      <c r="CQ86" s="169"/>
      <c r="CR86" s="169"/>
      <c r="CS86" s="167"/>
      <c r="CT86" s="165"/>
      <c r="CU86" s="168"/>
      <c r="CV86" s="165"/>
      <c r="CW86" s="168"/>
      <c r="CX86" s="168"/>
      <c r="CY86" s="168"/>
      <c r="CZ86" s="168"/>
      <c r="DA86" s="168"/>
      <c r="DB86" s="165"/>
      <c r="DC86" s="165"/>
      <c r="DD86" s="165"/>
      <c r="DE86" s="165"/>
      <c r="DF86" s="168"/>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70"/>
      <c r="EH86" s="165"/>
      <c r="EI86" s="165"/>
      <c r="EJ86" s="165"/>
      <c r="EK86" s="165"/>
      <c r="EL86" s="165"/>
      <c r="EM86" s="165"/>
      <c r="EN86" s="165"/>
      <c r="EO86" s="165"/>
      <c r="EP86" s="165"/>
    </row>
    <row r="87" spans="1:146" ht="12.75">
      <c r="A87" s="157">
        <v>41883.5</v>
      </c>
      <c r="B87" s="151">
        <v>31.54</v>
      </c>
      <c r="C87" s="149" t="s">
        <v>178</v>
      </c>
      <c r="D87" s="171" t="s">
        <v>157</v>
      </c>
      <c r="E87" s="163" t="s">
        <v>44</v>
      </c>
      <c r="F87" s="172"/>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6"/>
      <c r="CE87" s="165"/>
      <c r="CF87" s="168"/>
      <c r="CG87" s="165"/>
      <c r="CH87" s="165"/>
      <c r="CI87" s="165"/>
      <c r="CJ87" s="165"/>
      <c r="CK87" s="165"/>
      <c r="CL87" s="165"/>
      <c r="CM87" s="166"/>
      <c r="CN87" s="165"/>
      <c r="CO87" s="165"/>
      <c r="CP87" s="166"/>
      <c r="CQ87" s="169"/>
      <c r="CR87" s="169"/>
      <c r="CS87" s="167"/>
      <c r="CT87" s="165"/>
      <c r="CU87" s="168"/>
      <c r="CV87" s="165"/>
      <c r="CW87" s="168"/>
      <c r="CX87" s="168"/>
      <c r="CY87" s="168"/>
      <c r="CZ87" s="168"/>
      <c r="DA87" s="168"/>
      <c r="DB87" s="165"/>
      <c r="DC87" s="165"/>
      <c r="DD87" s="165"/>
      <c r="DE87" s="165"/>
      <c r="DF87" s="168"/>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70"/>
      <c r="EH87" s="165"/>
      <c r="EI87" s="165"/>
      <c r="EJ87" s="165"/>
      <c r="EK87" s="165"/>
      <c r="EL87" s="165"/>
      <c r="EM87" s="165"/>
      <c r="EN87" s="165"/>
      <c r="EO87" s="165"/>
      <c r="EP87" s="165"/>
    </row>
    <row r="88" spans="1:146" ht="12.75">
      <c r="A88" s="157">
        <v>41858.5</v>
      </c>
      <c r="B88" s="151">
        <v>15</v>
      </c>
      <c r="C88" s="149" t="s">
        <v>178</v>
      </c>
      <c r="D88" s="171" t="s">
        <v>157</v>
      </c>
      <c r="E88" s="163" t="s">
        <v>44</v>
      </c>
      <c r="F88" s="172"/>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6"/>
      <c r="CE88" s="165"/>
      <c r="CF88" s="168"/>
      <c r="CG88" s="165"/>
      <c r="CH88" s="165"/>
      <c r="CI88" s="165"/>
      <c r="CJ88" s="165"/>
      <c r="CK88" s="165"/>
      <c r="CL88" s="165"/>
      <c r="CM88" s="166"/>
      <c r="CN88" s="165"/>
      <c r="CO88" s="165"/>
      <c r="CP88" s="166"/>
      <c r="CQ88" s="169"/>
      <c r="CR88" s="169"/>
      <c r="CS88" s="167"/>
      <c r="CT88" s="165"/>
      <c r="CU88" s="168"/>
      <c r="CV88" s="165"/>
      <c r="CW88" s="168"/>
      <c r="CX88" s="168"/>
      <c r="CY88" s="168"/>
      <c r="CZ88" s="168"/>
      <c r="DA88" s="168"/>
      <c r="DB88" s="165"/>
      <c r="DC88" s="165"/>
      <c r="DD88" s="165"/>
      <c r="DE88" s="165"/>
      <c r="DF88" s="168"/>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70"/>
      <c r="EH88" s="165"/>
      <c r="EI88" s="165"/>
      <c r="EJ88" s="165"/>
      <c r="EK88" s="165"/>
      <c r="EL88" s="165"/>
      <c r="EM88" s="165"/>
      <c r="EN88" s="165"/>
      <c r="EO88" s="165"/>
      <c r="EP88" s="165"/>
    </row>
    <row r="89" spans="1:146" ht="12.75">
      <c r="A89" s="157">
        <v>41858.5</v>
      </c>
      <c r="B89" s="151">
        <v>176</v>
      </c>
      <c r="C89" s="149" t="s">
        <v>178</v>
      </c>
      <c r="D89" s="171" t="s">
        <v>157</v>
      </c>
      <c r="E89" s="163" t="s">
        <v>44</v>
      </c>
      <c r="F89" s="172"/>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6"/>
      <c r="CE89" s="165"/>
      <c r="CF89" s="168"/>
      <c r="CG89" s="165"/>
      <c r="CH89" s="165"/>
      <c r="CI89" s="165"/>
      <c r="CJ89" s="165"/>
      <c r="CK89" s="165"/>
      <c r="CL89" s="165"/>
      <c r="CM89" s="166"/>
      <c r="CN89" s="165"/>
      <c r="CO89" s="165"/>
      <c r="CP89" s="166"/>
      <c r="CQ89" s="169"/>
      <c r="CR89" s="169"/>
      <c r="CS89" s="167"/>
      <c r="CT89" s="165"/>
      <c r="CU89" s="168"/>
      <c r="CV89" s="165"/>
      <c r="CW89" s="168"/>
      <c r="CX89" s="168"/>
      <c r="CY89" s="168"/>
      <c r="CZ89" s="168"/>
      <c r="DA89" s="168"/>
      <c r="DB89" s="165"/>
      <c r="DC89" s="165"/>
      <c r="DD89" s="165"/>
      <c r="DE89" s="165"/>
      <c r="DF89" s="168"/>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70"/>
      <c r="EH89" s="165"/>
      <c r="EI89" s="165"/>
      <c r="EJ89" s="165"/>
      <c r="EK89" s="165"/>
      <c r="EL89" s="165"/>
      <c r="EM89" s="165"/>
      <c r="EN89" s="165"/>
      <c r="EO89" s="165"/>
      <c r="EP89" s="165"/>
    </row>
    <row r="90" spans="1:146" ht="12.75">
      <c r="A90" s="157">
        <v>41858.5</v>
      </c>
      <c r="B90" s="151">
        <v>16.09</v>
      </c>
      <c r="C90" s="149" t="s">
        <v>178</v>
      </c>
      <c r="D90" s="171" t="s">
        <v>15</v>
      </c>
      <c r="E90" s="163" t="s">
        <v>44</v>
      </c>
      <c r="F90" s="172"/>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6"/>
      <c r="CE90" s="165"/>
      <c r="CF90" s="168"/>
      <c r="CG90" s="165"/>
      <c r="CH90" s="165"/>
      <c r="CI90" s="165"/>
      <c r="CJ90" s="165"/>
      <c r="CK90" s="165"/>
      <c r="CL90" s="165"/>
      <c r="CM90" s="166"/>
      <c r="CN90" s="165"/>
      <c r="CO90" s="165"/>
      <c r="CP90" s="166"/>
      <c r="CQ90" s="169"/>
      <c r="CR90" s="169"/>
      <c r="CS90" s="167"/>
      <c r="CT90" s="165"/>
      <c r="CU90" s="168"/>
      <c r="CV90" s="165"/>
      <c r="CW90" s="168"/>
      <c r="CX90" s="168"/>
      <c r="CY90" s="168"/>
      <c r="CZ90" s="168"/>
      <c r="DA90" s="168"/>
      <c r="DB90" s="165"/>
      <c r="DC90" s="165"/>
      <c r="DD90" s="165"/>
      <c r="DE90" s="165"/>
      <c r="DF90" s="168"/>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70"/>
      <c r="EH90" s="165"/>
      <c r="EI90" s="165"/>
      <c r="EJ90" s="165"/>
      <c r="EK90" s="165"/>
      <c r="EL90" s="165"/>
      <c r="EM90" s="165"/>
      <c r="EN90" s="165"/>
      <c r="EO90" s="165"/>
      <c r="EP90" s="165"/>
    </row>
    <row r="91" spans="1:146" ht="12.75">
      <c r="A91" s="157">
        <v>41858.5</v>
      </c>
      <c r="B91" s="151">
        <v>136</v>
      </c>
      <c r="C91" s="149" t="s">
        <v>178</v>
      </c>
      <c r="D91" s="171" t="s">
        <v>15</v>
      </c>
      <c r="E91" s="163" t="s">
        <v>44</v>
      </c>
      <c r="F91" s="172"/>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6"/>
      <c r="CE91" s="165"/>
      <c r="CF91" s="168"/>
      <c r="CG91" s="165"/>
      <c r="CH91" s="165"/>
      <c r="CI91" s="165"/>
      <c r="CJ91" s="165"/>
      <c r="CK91" s="165"/>
      <c r="CL91" s="165"/>
      <c r="CM91" s="166"/>
      <c r="CN91" s="165"/>
      <c r="CO91" s="165"/>
      <c r="CP91" s="166"/>
      <c r="CQ91" s="169"/>
      <c r="CR91" s="169"/>
      <c r="CS91" s="167"/>
      <c r="CT91" s="165"/>
      <c r="CU91" s="168"/>
      <c r="CV91" s="165"/>
      <c r="CW91" s="168"/>
      <c r="CX91" s="168"/>
      <c r="CY91" s="168"/>
      <c r="CZ91" s="168"/>
      <c r="DA91" s="168"/>
      <c r="DB91" s="165"/>
      <c r="DC91" s="165"/>
      <c r="DD91" s="165"/>
      <c r="DE91" s="165"/>
      <c r="DF91" s="168"/>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70"/>
      <c r="EH91" s="165"/>
      <c r="EI91" s="165"/>
      <c r="EJ91" s="165"/>
      <c r="EK91" s="165"/>
      <c r="EL91" s="165"/>
      <c r="EM91" s="165"/>
      <c r="EN91" s="165"/>
      <c r="EO91" s="165"/>
      <c r="EP91" s="165"/>
    </row>
    <row r="92" spans="1:146" ht="12.75">
      <c r="A92" s="157">
        <v>41858.5</v>
      </c>
      <c r="B92" s="151">
        <v>346.08</v>
      </c>
      <c r="C92" s="149" t="s">
        <v>178</v>
      </c>
      <c r="D92" s="171" t="s">
        <v>16</v>
      </c>
      <c r="E92" s="163" t="s">
        <v>44</v>
      </c>
      <c r="F92" s="172"/>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6"/>
      <c r="CE92" s="165"/>
      <c r="CF92" s="168"/>
      <c r="CG92" s="165"/>
      <c r="CH92" s="165"/>
      <c r="CI92" s="165"/>
      <c r="CJ92" s="165"/>
      <c r="CK92" s="165"/>
      <c r="CL92" s="165"/>
      <c r="CM92" s="166"/>
      <c r="CN92" s="165"/>
      <c r="CO92" s="165"/>
      <c r="CP92" s="166"/>
      <c r="CQ92" s="169"/>
      <c r="CR92" s="169"/>
      <c r="CS92" s="167"/>
      <c r="CT92" s="165"/>
      <c r="CU92" s="168"/>
      <c r="CV92" s="165"/>
      <c r="CW92" s="168"/>
      <c r="CX92" s="168"/>
      <c r="CY92" s="168"/>
      <c r="CZ92" s="168"/>
      <c r="DA92" s="168"/>
      <c r="DB92" s="165"/>
      <c r="DC92" s="165"/>
      <c r="DD92" s="165"/>
      <c r="DE92" s="165"/>
      <c r="DF92" s="168"/>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70"/>
      <c r="EH92" s="165"/>
      <c r="EI92" s="165"/>
      <c r="EJ92" s="165"/>
      <c r="EK92" s="165"/>
      <c r="EL92" s="165"/>
      <c r="EM92" s="165"/>
      <c r="EN92" s="165"/>
      <c r="EO92" s="165"/>
      <c r="EP92" s="165"/>
    </row>
    <row r="93" spans="1:146" ht="12.75">
      <c r="A93" s="157">
        <v>41974.5</v>
      </c>
      <c r="B93" s="151">
        <v>90.93</v>
      </c>
      <c r="C93" s="149" t="s">
        <v>179</v>
      </c>
      <c r="D93" s="171" t="s">
        <v>157</v>
      </c>
      <c r="E93" s="163" t="s">
        <v>17</v>
      </c>
      <c r="F93" s="172"/>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6"/>
      <c r="CE93" s="165"/>
      <c r="CF93" s="168"/>
      <c r="CG93" s="165"/>
      <c r="CH93" s="165"/>
      <c r="CI93" s="165"/>
      <c r="CJ93" s="165"/>
      <c r="CK93" s="165"/>
      <c r="CL93" s="165"/>
      <c r="CM93" s="166"/>
      <c r="CN93" s="165"/>
      <c r="CO93" s="165"/>
      <c r="CP93" s="166"/>
      <c r="CQ93" s="169"/>
      <c r="CR93" s="169"/>
      <c r="CS93" s="167"/>
      <c r="CT93" s="165"/>
      <c r="CU93" s="168"/>
      <c r="CV93" s="165"/>
      <c r="CW93" s="168"/>
      <c r="CX93" s="168"/>
      <c r="CY93" s="168"/>
      <c r="CZ93" s="168"/>
      <c r="DA93" s="168"/>
      <c r="DB93" s="165"/>
      <c r="DC93" s="165"/>
      <c r="DD93" s="165"/>
      <c r="DE93" s="165"/>
      <c r="DF93" s="168"/>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70"/>
      <c r="EH93" s="165"/>
      <c r="EI93" s="165"/>
      <c r="EJ93" s="165"/>
      <c r="EK93" s="165"/>
      <c r="EL93" s="165"/>
      <c r="EM93" s="165"/>
      <c r="EN93" s="165"/>
      <c r="EO93" s="165"/>
      <c r="EP93" s="165"/>
    </row>
    <row r="94" spans="1:146" ht="12.75">
      <c r="A94" s="157">
        <v>41974.5</v>
      </c>
      <c r="B94" s="151">
        <v>483.58</v>
      </c>
      <c r="C94" s="149" t="s">
        <v>179</v>
      </c>
      <c r="D94" s="171" t="s">
        <v>16</v>
      </c>
      <c r="E94" s="163" t="s">
        <v>48</v>
      </c>
      <c r="F94" s="172"/>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6"/>
      <c r="CE94" s="165"/>
      <c r="CF94" s="168"/>
      <c r="CG94" s="165"/>
      <c r="CH94" s="165"/>
      <c r="CI94" s="165"/>
      <c r="CJ94" s="165"/>
      <c r="CK94" s="165"/>
      <c r="CL94" s="165"/>
      <c r="CM94" s="166"/>
      <c r="CN94" s="165"/>
      <c r="CO94" s="165"/>
      <c r="CP94" s="166"/>
      <c r="CQ94" s="169"/>
      <c r="CR94" s="169"/>
      <c r="CS94" s="167"/>
      <c r="CT94" s="165"/>
      <c r="CU94" s="168"/>
      <c r="CV94" s="165"/>
      <c r="CW94" s="168"/>
      <c r="CX94" s="168"/>
      <c r="CY94" s="168"/>
      <c r="CZ94" s="168"/>
      <c r="DA94" s="168"/>
      <c r="DB94" s="165"/>
      <c r="DC94" s="165"/>
      <c r="DD94" s="165"/>
      <c r="DE94" s="165"/>
      <c r="DF94" s="168"/>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70"/>
      <c r="EH94" s="165"/>
      <c r="EI94" s="165"/>
      <c r="EJ94" s="165"/>
      <c r="EK94" s="165"/>
      <c r="EL94" s="165"/>
      <c r="EM94" s="165"/>
      <c r="EN94" s="165"/>
      <c r="EO94" s="165"/>
      <c r="EP94" s="165"/>
    </row>
    <row r="95" spans="1:146" ht="12.75">
      <c r="A95" s="157">
        <v>42004.5</v>
      </c>
      <c r="B95" s="151">
        <v>29.51</v>
      </c>
      <c r="C95" s="149" t="s">
        <v>180</v>
      </c>
      <c r="D95" s="171" t="s">
        <v>157</v>
      </c>
      <c r="E95" s="163" t="s">
        <v>181</v>
      </c>
      <c r="F95" s="172"/>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6"/>
      <c r="CE95" s="165"/>
      <c r="CF95" s="168"/>
      <c r="CG95" s="165"/>
      <c r="CH95" s="165"/>
      <c r="CI95" s="165"/>
      <c r="CJ95" s="165"/>
      <c r="CK95" s="165"/>
      <c r="CL95" s="165"/>
      <c r="CM95" s="166"/>
      <c r="CN95" s="165"/>
      <c r="CO95" s="165"/>
      <c r="CP95" s="166"/>
      <c r="CQ95" s="169"/>
      <c r="CR95" s="169"/>
      <c r="CS95" s="167"/>
      <c r="CT95" s="165"/>
      <c r="CU95" s="168"/>
      <c r="CV95" s="165"/>
      <c r="CW95" s="168"/>
      <c r="CX95" s="168"/>
      <c r="CY95" s="168"/>
      <c r="CZ95" s="168"/>
      <c r="DA95" s="168"/>
      <c r="DB95" s="165"/>
      <c r="DC95" s="165"/>
      <c r="DD95" s="165"/>
      <c r="DE95" s="165"/>
      <c r="DF95" s="168"/>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70"/>
      <c r="EH95" s="165"/>
      <c r="EI95" s="165"/>
      <c r="EJ95" s="165"/>
      <c r="EK95" s="165"/>
      <c r="EL95" s="165"/>
      <c r="EM95" s="165"/>
      <c r="EN95" s="165"/>
      <c r="EO95" s="165"/>
      <c r="EP95" s="165"/>
    </row>
    <row r="96" spans="1:146" ht="12.75">
      <c r="A96" s="157">
        <v>42004.5</v>
      </c>
      <c r="B96" s="151">
        <v>68</v>
      </c>
      <c r="C96" s="149" t="s">
        <v>180</v>
      </c>
      <c r="D96" s="171" t="s">
        <v>157</v>
      </c>
      <c r="E96" s="163" t="s">
        <v>181</v>
      </c>
      <c r="F96" s="172"/>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6"/>
      <c r="CE96" s="165"/>
      <c r="CF96" s="168"/>
      <c r="CG96" s="165"/>
      <c r="CH96" s="165"/>
      <c r="CI96" s="165"/>
      <c r="CJ96" s="165"/>
      <c r="CK96" s="165"/>
      <c r="CL96" s="165"/>
      <c r="CM96" s="166"/>
      <c r="CN96" s="165"/>
      <c r="CO96" s="165"/>
      <c r="CP96" s="166"/>
      <c r="CQ96" s="169"/>
      <c r="CR96" s="169"/>
      <c r="CS96" s="167"/>
      <c r="CT96" s="165"/>
      <c r="CU96" s="168"/>
      <c r="CV96" s="165"/>
      <c r="CW96" s="168"/>
      <c r="CX96" s="168"/>
      <c r="CY96" s="168"/>
      <c r="CZ96" s="168"/>
      <c r="DA96" s="168"/>
      <c r="DB96" s="165"/>
      <c r="DC96" s="165"/>
      <c r="DD96" s="165"/>
      <c r="DE96" s="165"/>
      <c r="DF96" s="168"/>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70"/>
      <c r="EH96" s="165"/>
      <c r="EI96" s="165"/>
      <c r="EJ96" s="165"/>
      <c r="EK96" s="165"/>
      <c r="EL96" s="165"/>
      <c r="EM96" s="165"/>
      <c r="EN96" s="165"/>
      <c r="EO96" s="165"/>
      <c r="EP96" s="165"/>
    </row>
    <row r="97" spans="1:146" ht="12.75">
      <c r="A97" s="157">
        <v>42004.5</v>
      </c>
      <c r="B97" s="151">
        <v>133.04</v>
      </c>
      <c r="C97" s="149" t="s">
        <v>180</v>
      </c>
      <c r="D97" s="171" t="s">
        <v>15</v>
      </c>
      <c r="E97" s="163" t="s">
        <v>181</v>
      </c>
      <c r="F97" s="172"/>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6"/>
      <c r="CE97" s="165"/>
      <c r="CF97" s="168"/>
      <c r="CG97" s="165"/>
      <c r="CH97" s="165"/>
      <c r="CI97" s="165"/>
      <c r="CJ97" s="165"/>
      <c r="CK97" s="165"/>
      <c r="CL97" s="165"/>
      <c r="CM97" s="166"/>
      <c r="CN97" s="165"/>
      <c r="CO97" s="165"/>
      <c r="CP97" s="166"/>
      <c r="CQ97" s="169"/>
      <c r="CR97" s="169"/>
      <c r="CS97" s="167"/>
      <c r="CT97" s="165"/>
      <c r="CU97" s="168"/>
      <c r="CV97" s="165"/>
      <c r="CW97" s="168"/>
      <c r="CX97" s="168"/>
      <c r="CY97" s="168"/>
      <c r="CZ97" s="168"/>
      <c r="DA97" s="168"/>
      <c r="DB97" s="165"/>
      <c r="DC97" s="165"/>
      <c r="DD97" s="165"/>
      <c r="DE97" s="165"/>
      <c r="DF97" s="168"/>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70"/>
      <c r="EH97" s="165"/>
      <c r="EI97" s="165"/>
      <c r="EJ97" s="165"/>
      <c r="EK97" s="165"/>
      <c r="EL97" s="165"/>
      <c r="EM97" s="165"/>
      <c r="EN97" s="165"/>
      <c r="EO97" s="165"/>
      <c r="EP97" s="165"/>
    </row>
    <row r="98" spans="1:146" s="54" customFormat="1" ht="12.75">
      <c r="A98" s="157">
        <v>41974.5</v>
      </c>
      <c r="B98" s="151">
        <v>405.21</v>
      </c>
      <c r="C98" s="149" t="s">
        <v>180</v>
      </c>
      <c r="D98" s="171" t="s">
        <v>16</v>
      </c>
      <c r="E98" s="163" t="s">
        <v>182</v>
      </c>
      <c r="F98" s="53"/>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1"/>
      <c r="CE98" s="180"/>
      <c r="CF98" s="182"/>
      <c r="CG98" s="180"/>
      <c r="CH98" s="180"/>
      <c r="CI98" s="180"/>
      <c r="CJ98" s="180"/>
      <c r="CK98" s="180"/>
      <c r="CL98" s="180"/>
      <c r="CM98" s="181"/>
      <c r="CN98" s="180"/>
      <c r="CO98" s="180"/>
      <c r="CP98" s="181"/>
      <c r="CQ98" s="183"/>
      <c r="CR98" s="183"/>
      <c r="CS98" s="184"/>
      <c r="CT98" s="180"/>
      <c r="CU98" s="182"/>
      <c r="CV98" s="180"/>
      <c r="CW98" s="182"/>
      <c r="CX98" s="182"/>
      <c r="CY98" s="182"/>
      <c r="CZ98" s="182"/>
      <c r="DA98" s="182"/>
      <c r="DB98" s="180"/>
      <c r="DC98" s="180"/>
      <c r="DD98" s="180"/>
      <c r="DE98" s="180"/>
      <c r="DF98" s="182"/>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5"/>
      <c r="EH98" s="180"/>
      <c r="EI98" s="180"/>
      <c r="EJ98" s="180"/>
      <c r="EK98" s="180"/>
      <c r="EL98" s="180"/>
      <c r="EM98" s="180"/>
      <c r="EN98" s="180"/>
      <c r="EO98" s="180"/>
      <c r="EP98" s="180"/>
    </row>
    <row r="99" spans="1:146" ht="12.75">
      <c r="A99" s="55"/>
      <c r="B99" s="14"/>
      <c r="C99" s="163"/>
      <c r="D99" s="25"/>
      <c r="E99" s="57"/>
      <c r="F99" s="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6"/>
      <c r="CE99" s="165"/>
      <c r="CF99" s="168"/>
      <c r="CG99" s="165"/>
      <c r="CH99" s="165"/>
      <c r="CI99" s="165"/>
      <c r="CJ99" s="165"/>
      <c r="CK99" s="165"/>
      <c r="CL99" s="165"/>
      <c r="CM99" s="166"/>
      <c r="CN99" s="165"/>
      <c r="CO99" s="165"/>
      <c r="CP99" s="166"/>
      <c r="CQ99" s="169"/>
      <c r="CR99" s="169"/>
      <c r="CS99" s="167"/>
      <c r="CT99" s="165"/>
      <c r="CU99" s="168"/>
      <c r="CV99" s="165"/>
      <c r="CW99" s="168"/>
      <c r="CX99" s="168"/>
      <c r="CY99" s="168"/>
      <c r="CZ99" s="168"/>
      <c r="DA99" s="168"/>
      <c r="DB99" s="165"/>
      <c r="DC99" s="165"/>
      <c r="DD99" s="165"/>
      <c r="DE99" s="165"/>
      <c r="DF99" s="168"/>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70"/>
      <c r="EH99" s="165"/>
      <c r="EI99" s="165"/>
      <c r="EJ99" s="165"/>
      <c r="EK99" s="165"/>
      <c r="EL99" s="165"/>
      <c r="EM99" s="165"/>
      <c r="EN99" s="165"/>
      <c r="EO99" s="165"/>
      <c r="EP99" s="165"/>
    </row>
    <row r="100" spans="1:146" ht="38.25">
      <c r="A100" s="66" t="s">
        <v>19</v>
      </c>
      <c r="B100" s="67">
        <f>SUM(B48:B98)</f>
        <v>9280.6</v>
      </c>
      <c r="C100" s="68"/>
      <c r="D100" s="69"/>
      <c r="E100" s="70"/>
      <c r="F100" s="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6"/>
      <c r="CE100" s="165"/>
      <c r="CF100" s="168"/>
      <c r="CG100" s="165"/>
      <c r="CH100" s="165"/>
      <c r="CI100" s="165"/>
      <c r="CJ100" s="165"/>
      <c r="CK100" s="165"/>
      <c r="CL100" s="165"/>
      <c r="CM100" s="166"/>
      <c r="CN100" s="165"/>
      <c r="CO100" s="165"/>
      <c r="CP100" s="166"/>
      <c r="CQ100" s="169"/>
      <c r="CR100" s="169"/>
      <c r="CS100" s="167"/>
      <c r="CT100" s="165"/>
      <c r="CU100" s="168"/>
      <c r="CV100" s="165"/>
      <c r="CW100" s="168"/>
      <c r="CX100" s="168"/>
      <c r="CY100" s="168"/>
      <c r="CZ100" s="168"/>
      <c r="DA100" s="168"/>
      <c r="DB100" s="165"/>
      <c r="DC100" s="165"/>
      <c r="DD100" s="165"/>
      <c r="DE100" s="165"/>
      <c r="DF100" s="168"/>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70"/>
      <c r="EH100" s="165"/>
      <c r="EI100" s="165"/>
      <c r="EJ100" s="165"/>
      <c r="EK100" s="165"/>
      <c r="EL100" s="165"/>
      <c r="EM100" s="165"/>
      <c r="EN100" s="165"/>
      <c r="EO100" s="165"/>
      <c r="EP100" s="165"/>
    </row>
    <row r="101" spans="1:5" ht="12.75">
      <c r="A101" s="71"/>
      <c r="B101" s="72"/>
      <c r="C101" s="73"/>
      <c r="D101" s="73"/>
      <c r="E101" s="73"/>
    </row>
    <row r="102" spans="1:6" s="6" customFormat="1" ht="12.75">
      <c r="A102" s="191" t="s">
        <v>20</v>
      </c>
      <c r="B102" s="191"/>
      <c r="C102" s="191"/>
      <c r="D102" s="191"/>
      <c r="E102" s="191"/>
      <c r="F102" s="5"/>
    </row>
    <row r="103" spans="1:6" s="6" customFormat="1" ht="25.5">
      <c r="A103" s="48" t="s">
        <v>3</v>
      </c>
      <c r="B103" s="48" t="s">
        <v>4</v>
      </c>
      <c r="C103" s="49" t="s">
        <v>5</v>
      </c>
      <c r="D103" s="49" t="s">
        <v>6</v>
      </c>
      <c r="E103" s="48" t="s">
        <v>7</v>
      </c>
      <c r="F103" s="5"/>
    </row>
    <row r="104" spans="1:6" s="6" customFormat="1" ht="12.75">
      <c r="A104" s="157">
        <v>41978.5</v>
      </c>
      <c r="B104" s="158">
        <v>43.48</v>
      </c>
      <c r="C104" s="159" t="s">
        <v>183</v>
      </c>
      <c r="D104" s="56" t="s">
        <v>184</v>
      </c>
      <c r="E104" s="171" t="s">
        <v>173</v>
      </c>
      <c r="F104" s="75"/>
    </row>
    <row r="105" spans="1:6" s="6" customFormat="1" ht="12.75">
      <c r="A105" s="157">
        <v>42129.5</v>
      </c>
      <c r="B105" s="158">
        <v>4.87</v>
      </c>
      <c r="C105" s="159" t="s">
        <v>185</v>
      </c>
      <c r="D105" s="56" t="s">
        <v>186</v>
      </c>
      <c r="E105" s="171" t="s">
        <v>44</v>
      </c>
      <c r="F105" s="75"/>
    </row>
    <row r="106" spans="1:6" s="6" customFormat="1" ht="12.75">
      <c r="A106" s="157">
        <v>42160.5</v>
      </c>
      <c r="B106" s="158">
        <v>338.72</v>
      </c>
      <c r="C106" s="159" t="s">
        <v>187</v>
      </c>
      <c r="D106" s="56" t="s">
        <v>188</v>
      </c>
      <c r="E106" s="171" t="s">
        <v>189</v>
      </c>
      <c r="F106" s="75"/>
    </row>
    <row r="107" spans="1:6" s="6" customFormat="1" ht="12.75">
      <c r="A107" s="157">
        <v>41983.5</v>
      </c>
      <c r="B107" s="158">
        <v>8.35</v>
      </c>
      <c r="C107" s="159" t="s">
        <v>190</v>
      </c>
      <c r="D107" s="56" t="s">
        <v>186</v>
      </c>
      <c r="E107" s="171" t="s">
        <v>8</v>
      </c>
      <c r="F107" s="75"/>
    </row>
    <row r="108" spans="1:6" s="6" customFormat="1" ht="12.75">
      <c r="A108" s="157">
        <v>42073.5</v>
      </c>
      <c r="B108" s="158">
        <v>386.37</v>
      </c>
      <c r="C108" s="159" t="s">
        <v>191</v>
      </c>
      <c r="D108" s="56" t="s">
        <v>192</v>
      </c>
      <c r="E108" s="171" t="s">
        <v>143</v>
      </c>
      <c r="F108" s="75"/>
    </row>
    <row r="109" spans="1:6" s="6" customFormat="1" ht="12.75">
      <c r="A109" s="176"/>
      <c r="B109" s="74"/>
      <c r="C109" s="56"/>
      <c r="D109" s="56"/>
      <c r="E109" s="171"/>
      <c r="F109" s="75"/>
    </row>
    <row r="110" spans="1:146" s="81" customFormat="1" ht="38.25">
      <c r="A110" s="77" t="s">
        <v>21</v>
      </c>
      <c r="B110" s="78">
        <f>SUM(B104:B108)</f>
        <v>781.7900000000001</v>
      </c>
      <c r="C110" s="79"/>
      <c r="D110" s="80"/>
      <c r="E110" s="79"/>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3"/>
      <c r="CE110" s="82"/>
      <c r="CF110" s="84"/>
      <c r="CG110" s="82"/>
      <c r="CH110" s="82"/>
      <c r="CI110" s="82"/>
      <c r="CJ110" s="82"/>
      <c r="CK110" s="82"/>
      <c r="CL110" s="82"/>
      <c r="CM110" s="83"/>
      <c r="CN110" s="82"/>
      <c r="CO110" s="82"/>
      <c r="CP110" s="83"/>
      <c r="CQ110" s="85"/>
      <c r="CR110" s="85"/>
      <c r="CS110" s="86"/>
      <c r="CT110" s="82"/>
      <c r="CU110" s="84"/>
      <c r="CV110" s="82"/>
      <c r="CW110" s="84"/>
      <c r="CX110" s="84"/>
      <c r="CY110" s="84"/>
      <c r="CZ110" s="84"/>
      <c r="DA110" s="84"/>
      <c r="DB110" s="82"/>
      <c r="DC110" s="82"/>
      <c r="DD110" s="82"/>
      <c r="DE110" s="82"/>
      <c r="DF110" s="84"/>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7"/>
      <c r="EH110" s="82"/>
      <c r="EI110" s="82"/>
      <c r="EJ110" s="82"/>
      <c r="EK110" s="82"/>
      <c r="EL110" s="82"/>
      <c r="EM110" s="82"/>
      <c r="EN110" s="82"/>
      <c r="EO110" s="82"/>
      <c r="EP110" s="82"/>
    </row>
    <row r="111" spans="1:146" s="58" customFormat="1" ht="12.75">
      <c r="A111" s="50"/>
      <c r="B111" s="51"/>
      <c r="C111" s="52"/>
      <c r="D111" s="76"/>
      <c r="E111" s="52"/>
      <c r="F111" s="88"/>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60"/>
      <c r="CE111" s="59"/>
      <c r="CF111" s="62"/>
      <c r="CG111" s="59"/>
      <c r="CH111" s="59"/>
      <c r="CI111" s="59"/>
      <c r="CJ111" s="59"/>
      <c r="CK111" s="59"/>
      <c r="CL111" s="59"/>
      <c r="CM111" s="60"/>
      <c r="CN111" s="59"/>
      <c r="CO111" s="59"/>
      <c r="CP111" s="60"/>
      <c r="CQ111" s="63"/>
      <c r="CR111" s="63"/>
      <c r="CS111" s="61"/>
      <c r="CT111" s="59"/>
      <c r="CU111" s="62"/>
      <c r="CV111" s="59"/>
      <c r="CW111" s="62"/>
      <c r="CX111" s="62"/>
      <c r="CY111" s="62"/>
      <c r="CZ111" s="62"/>
      <c r="DA111" s="62"/>
      <c r="DB111" s="59"/>
      <c r="DC111" s="59"/>
      <c r="DD111" s="59"/>
      <c r="DE111" s="59"/>
      <c r="DF111" s="62"/>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64"/>
      <c r="EH111" s="59"/>
      <c r="EI111" s="59"/>
      <c r="EJ111" s="59"/>
      <c r="EK111" s="59"/>
      <c r="EL111" s="59"/>
      <c r="EM111" s="59"/>
      <c r="EN111" s="59"/>
      <c r="EO111" s="59"/>
      <c r="EP111" s="59"/>
    </row>
    <row r="112" spans="1:146" s="81" customFormat="1" ht="25.5">
      <c r="A112" s="77" t="s">
        <v>22</v>
      </c>
      <c r="B112" s="89">
        <f>B100+B110</f>
        <v>10062.390000000001</v>
      </c>
      <c r="C112" s="79"/>
      <c r="D112" s="80"/>
      <c r="E112" s="79"/>
      <c r="F112" s="90"/>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3"/>
      <c r="CE112" s="82"/>
      <c r="CF112" s="84"/>
      <c r="CG112" s="82"/>
      <c r="CH112" s="82"/>
      <c r="CI112" s="82"/>
      <c r="CJ112" s="82"/>
      <c r="CK112" s="82"/>
      <c r="CL112" s="82"/>
      <c r="CM112" s="83"/>
      <c r="CN112" s="82"/>
      <c r="CO112" s="82"/>
      <c r="CP112" s="83"/>
      <c r="CQ112" s="85"/>
      <c r="CR112" s="85"/>
      <c r="CS112" s="86"/>
      <c r="CT112" s="82"/>
      <c r="CU112" s="84"/>
      <c r="CV112" s="82"/>
      <c r="CW112" s="84"/>
      <c r="CX112" s="84"/>
      <c r="CY112" s="84"/>
      <c r="CZ112" s="84"/>
      <c r="DA112" s="84"/>
      <c r="DB112" s="82"/>
      <c r="DC112" s="82"/>
      <c r="DD112" s="82"/>
      <c r="DE112" s="82"/>
      <c r="DF112" s="84"/>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7"/>
      <c r="EH112" s="82"/>
      <c r="EI112" s="82"/>
      <c r="EJ112" s="82"/>
      <c r="EK112" s="82"/>
      <c r="EL112" s="82"/>
      <c r="EM112" s="82"/>
      <c r="EN112" s="82"/>
      <c r="EO112" s="82"/>
      <c r="EP112" s="82"/>
    </row>
    <row r="113" spans="1:146" s="95" customFormat="1" ht="12.75">
      <c r="A113" s="91"/>
      <c r="B113" s="92"/>
      <c r="C113" s="93"/>
      <c r="D113" s="94"/>
      <c r="E113" s="93"/>
      <c r="F113" s="90"/>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7"/>
      <c r="CE113" s="96"/>
      <c r="CF113" s="98"/>
      <c r="CG113" s="96"/>
      <c r="CH113" s="96"/>
      <c r="CI113" s="96"/>
      <c r="CJ113" s="96"/>
      <c r="CK113" s="96"/>
      <c r="CL113" s="96"/>
      <c r="CM113" s="97"/>
      <c r="CN113" s="96"/>
      <c r="CO113" s="96"/>
      <c r="CP113" s="97"/>
      <c r="CQ113" s="99"/>
      <c r="CR113" s="99"/>
      <c r="CS113" s="100"/>
      <c r="CT113" s="96"/>
      <c r="CU113" s="98"/>
      <c r="CV113" s="96"/>
      <c r="CW113" s="98"/>
      <c r="CX113" s="98"/>
      <c r="CY113" s="98"/>
      <c r="CZ113" s="98"/>
      <c r="DA113" s="98"/>
      <c r="DB113" s="96"/>
      <c r="DC113" s="96"/>
      <c r="DD113" s="96"/>
      <c r="DE113" s="96"/>
      <c r="DF113" s="98"/>
      <c r="DG113" s="96"/>
      <c r="DH113" s="96"/>
      <c r="DI113" s="96"/>
      <c r="DJ113" s="96"/>
      <c r="DK113" s="96"/>
      <c r="DL113" s="96"/>
      <c r="DM113" s="96"/>
      <c r="DN113" s="96"/>
      <c r="DO113" s="96"/>
      <c r="DP113" s="96"/>
      <c r="DQ113" s="96"/>
      <c r="DR113" s="96"/>
      <c r="DS113" s="96"/>
      <c r="DT113" s="96"/>
      <c r="DU113" s="96"/>
      <c r="DV113" s="96"/>
      <c r="DW113" s="96"/>
      <c r="DX113" s="96"/>
      <c r="DY113" s="96"/>
      <c r="DZ113" s="96"/>
      <c r="EA113" s="96"/>
      <c r="EB113" s="96"/>
      <c r="EC113" s="96"/>
      <c r="ED113" s="96"/>
      <c r="EE113" s="96"/>
      <c r="EF113" s="96"/>
      <c r="EG113" s="101"/>
      <c r="EH113" s="96"/>
      <c r="EI113" s="96"/>
      <c r="EJ113" s="96"/>
      <c r="EK113" s="96"/>
      <c r="EL113" s="96"/>
      <c r="EM113" s="96"/>
      <c r="EN113" s="96"/>
      <c r="EO113" s="96"/>
      <c r="EP113" s="96"/>
    </row>
    <row r="114" spans="1:6" s="6" customFormat="1" ht="12.75">
      <c r="A114" s="191" t="s">
        <v>23</v>
      </c>
      <c r="B114" s="191"/>
      <c r="C114" s="191"/>
      <c r="D114" s="191"/>
      <c r="E114" s="191"/>
      <c r="F114" s="5"/>
    </row>
    <row r="115" spans="1:6" s="6" customFormat="1" ht="25.5">
      <c r="A115" s="48" t="s">
        <v>3</v>
      </c>
      <c r="B115" s="48" t="s">
        <v>4</v>
      </c>
      <c r="C115" s="49" t="s">
        <v>5</v>
      </c>
      <c r="D115" s="49" t="s">
        <v>6</v>
      </c>
      <c r="E115" s="48" t="s">
        <v>7</v>
      </c>
      <c r="F115" s="5"/>
    </row>
    <row r="116" spans="1:6" ht="15">
      <c r="A116" s="148"/>
      <c r="B116" s="152"/>
      <c r="C116" s="150" t="s">
        <v>46</v>
      </c>
      <c r="D116" s="171"/>
      <c r="E116" s="171"/>
      <c r="F116" s="172"/>
    </row>
    <row r="117" spans="1:5" s="6" customFormat="1" ht="38.25">
      <c r="A117" s="103" t="s">
        <v>24</v>
      </c>
      <c r="B117" s="67"/>
      <c r="C117" s="68"/>
      <c r="D117" s="104"/>
      <c r="E117" s="104"/>
    </row>
    <row r="118" spans="1:6" ht="12.75">
      <c r="A118" s="13"/>
      <c r="B118" s="14"/>
      <c r="C118" s="171"/>
      <c r="D118" s="171"/>
      <c r="E118" s="171"/>
      <c r="F118" s="164"/>
    </row>
    <row r="119" spans="1:6" ht="12.75">
      <c r="A119" s="192" t="s">
        <v>25</v>
      </c>
      <c r="B119" s="192"/>
      <c r="C119" s="192"/>
      <c r="D119" s="192"/>
      <c r="E119" s="192"/>
      <c r="F119" s="164"/>
    </row>
    <row r="120" spans="1:6" s="6" customFormat="1" ht="25.5">
      <c r="A120" s="48" t="s">
        <v>3</v>
      </c>
      <c r="B120" s="48" t="s">
        <v>4</v>
      </c>
      <c r="C120" s="49" t="s">
        <v>5</v>
      </c>
      <c r="D120" s="49" t="s">
        <v>6</v>
      </c>
      <c r="E120" s="48" t="s">
        <v>7</v>
      </c>
      <c r="F120" s="5"/>
    </row>
    <row r="121" spans="1:6" ht="12.75">
      <c r="A121" s="157">
        <v>41876.5</v>
      </c>
      <c r="B121" s="160">
        <v>229.08</v>
      </c>
      <c r="C121" s="159" t="s">
        <v>193</v>
      </c>
      <c r="D121" s="153" t="s">
        <v>194</v>
      </c>
      <c r="E121" s="153" t="s">
        <v>195</v>
      </c>
      <c r="F121" s="105"/>
    </row>
    <row r="122" spans="1:6" ht="12.75">
      <c r="A122" s="157">
        <v>42160.5</v>
      </c>
      <c r="B122" s="158">
        <v>18.35</v>
      </c>
      <c r="C122" s="159" t="s">
        <v>196</v>
      </c>
      <c r="D122" s="153" t="s">
        <v>194</v>
      </c>
      <c r="E122" s="153" t="s">
        <v>195</v>
      </c>
      <c r="F122" s="105"/>
    </row>
    <row r="123" spans="1:6" ht="12.75">
      <c r="A123" s="13"/>
      <c r="B123" s="14"/>
      <c r="C123" s="171"/>
      <c r="D123" s="171"/>
      <c r="E123" s="171"/>
      <c r="F123" s="105"/>
    </row>
    <row r="124" spans="1:6" s="6" customFormat="1" ht="38.25">
      <c r="A124" s="70" t="s">
        <v>26</v>
      </c>
      <c r="B124" s="106">
        <f>SUM(B121:B122)</f>
        <v>247.43</v>
      </c>
      <c r="C124" s="107"/>
      <c r="D124" s="70"/>
      <c r="E124" s="70"/>
      <c r="F124" s="36"/>
    </row>
    <row r="125" spans="1:6" ht="12.75">
      <c r="A125" s="108"/>
      <c r="B125" s="108"/>
      <c r="C125" s="171"/>
      <c r="D125" s="171"/>
      <c r="E125" s="171"/>
      <c r="F125" s="7"/>
    </row>
    <row r="126" spans="1:6" s="6" customFormat="1" ht="38.25">
      <c r="A126" s="104" t="s">
        <v>27</v>
      </c>
      <c r="B126" s="109">
        <f>B117+B124</f>
        <v>247.43</v>
      </c>
      <c r="C126" s="68"/>
      <c r="D126" s="104"/>
      <c r="E126" s="104"/>
      <c r="F126" s="11"/>
    </row>
    <row r="127" spans="1:6" s="6" customFormat="1" ht="12.75">
      <c r="A127" s="35"/>
      <c r="B127" s="33"/>
      <c r="C127" s="110"/>
      <c r="D127" s="35"/>
      <c r="E127" s="35"/>
      <c r="F127" s="11"/>
    </row>
    <row r="128" spans="1:6" s="6" customFormat="1" ht="12.75">
      <c r="A128" s="111" t="s">
        <v>28</v>
      </c>
      <c r="B128" s="112">
        <f>B112+B126</f>
        <v>10309.820000000002</v>
      </c>
      <c r="C128" s="113"/>
      <c r="D128" s="111"/>
      <c r="E128" s="111"/>
      <c r="F128" s="11"/>
    </row>
    <row r="129" spans="1:6" s="36" customFormat="1" ht="12.75">
      <c r="A129" s="46"/>
      <c r="B129" s="44"/>
      <c r="C129" s="45"/>
      <c r="D129" s="46"/>
      <c r="E129" s="46"/>
      <c r="F129" s="11"/>
    </row>
    <row r="130" spans="1:6" s="6" customFormat="1" ht="12.75">
      <c r="A130" s="114"/>
      <c r="B130" s="44"/>
      <c r="C130" s="11"/>
      <c r="D130" s="46"/>
      <c r="E130" s="46"/>
      <c r="F130" s="11"/>
    </row>
    <row r="131" spans="1:6" s="6" customFormat="1" ht="12.75">
      <c r="A131" s="193" t="s">
        <v>29</v>
      </c>
      <c r="B131" s="194"/>
      <c r="C131" s="194"/>
      <c r="D131" s="194"/>
      <c r="E131" s="195"/>
      <c r="F131" s="115"/>
    </row>
    <row r="132" spans="1:6" s="6" customFormat="1" ht="25.5">
      <c r="A132" s="116" t="s">
        <v>30</v>
      </c>
      <c r="B132" s="147" t="s">
        <v>4</v>
      </c>
      <c r="C132" s="117" t="s">
        <v>5</v>
      </c>
      <c r="D132" s="117" t="s">
        <v>6</v>
      </c>
      <c r="E132" s="116" t="s">
        <v>7</v>
      </c>
      <c r="F132" s="46"/>
    </row>
    <row r="133" spans="1:6" ht="12.75">
      <c r="A133" s="13"/>
      <c r="B133" s="145"/>
      <c r="C133" s="171" t="s">
        <v>46</v>
      </c>
      <c r="D133" s="171"/>
      <c r="E133" s="171"/>
      <c r="F133" s="118"/>
    </row>
    <row r="134" spans="1:6" s="6" customFormat="1" ht="12.75">
      <c r="A134" s="119" t="s">
        <v>31</v>
      </c>
      <c r="B134" s="120">
        <v>0</v>
      </c>
      <c r="C134" s="121"/>
      <c r="D134" s="121"/>
      <c r="E134" s="121"/>
      <c r="F134" s="46"/>
    </row>
    <row r="135" spans="1:6" s="36" customFormat="1" ht="12.75">
      <c r="A135" s="114"/>
      <c r="B135" s="44"/>
      <c r="C135" s="46"/>
      <c r="D135" s="46"/>
      <c r="E135" s="46"/>
      <c r="F135" s="46"/>
    </row>
    <row r="137" spans="1:5" s="122" customFormat="1" ht="12.75">
      <c r="A137" s="196" t="s">
        <v>32</v>
      </c>
      <c r="B137" s="197"/>
      <c r="C137" s="197"/>
      <c r="D137" s="197"/>
      <c r="E137" s="198"/>
    </row>
    <row r="138" spans="1:5" s="122" customFormat="1" ht="12.75">
      <c r="A138" s="199" t="s">
        <v>33</v>
      </c>
      <c r="B138" s="200"/>
      <c r="C138" s="200"/>
      <c r="D138" s="200"/>
      <c r="E138" s="201"/>
    </row>
    <row r="139" spans="1:5" s="122" customFormat="1" ht="12.75">
      <c r="A139" s="187" t="s">
        <v>34</v>
      </c>
      <c r="B139" s="188"/>
      <c r="C139" s="188"/>
      <c r="D139" s="188"/>
      <c r="E139" s="189"/>
    </row>
    <row r="140" spans="1:5" s="122" customFormat="1" ht="25.5">
      <c r="A140" s="123" t="s">
        <v>3</v>
      </c>
      <c r="B140" s="146" t="s">
        <v>35</v>
      </c>
      <c r="C140" s="124" t="s">
        <v>36</v>
      </c>
      <c r="D140" s="125" t="s">
        <v>37</v>
      </c>
      <c r="E140" s="124"/>
    </row>
    <row r="141" spans="1:5" s="122" customFormat="1" ht="12.75">
      <c r="A141" s="126">
        <v>42095</v>
      </c>
      <c r="B141" s="174">
        <v>400</v>
      </c>
      <c r="C141" s="127" t="s">
        <v>124</v>
      </c>
      <c r="D141" s="128" t="s">
        <v>125</v>
      </c>
      <c r="E141" s="127"/>
    </row>
    <row r="142" spans="1:5" s="122" customFormat="1" ht="38.25">
      <c r="A142" s="126">
        <v>41699</v>
      </c>
      <c r="B142" s="174" t="s">
        <v>197</v>
      </c>
      <c r="C142" s="127" t="s">
        <v>198</v>
      </c>
      <c r="D142" s="128" t="s">
        <v>199</v>
      </c>
      <c r="E142" s="127"/>
    </row>
    <row r="143" spans="1:5" s="122" customFormat="1" ht="12.75">
      <c r="A143" s="126">
        <v>42186</v>
      </c>
      <c r="B143" s="177"/>
      <c r="C143" s="127" t="s">
        <v>200</v>
      </c>
      <c r="D143" s="128" t="s">
        <v>201</v>
      </c>
      <c r="E143" s="127"/>
    </row>
    <row r="144" spans="1:5" s="122" customFormat="1" ht="12.75">
      <c r="A144" s="126">
        <v>42157</v>
      </c>
      <c r="B144" s="174">
        <v>500</v>
      </c>
      <c r="C144" s="127" t="s">
        <v>202</v>
      </c>
      <c r="D144" s="127" t="s">
        <v>203</v>
      </c>
      <c r="E144" s="127"/>
    </row>
    <row r="145" spans="1:5" s="122" customFormat="1" ht="25.5">
      <c r="A145" s="129">
        <v>41944</v>
      </c>
      <c r="B145" s="174">
        <v>800</v>
      </c>
      <c r="C145" s="130" t="s">
        <v>204</v>
      </c>
      <c r="D145" s="178" t="s">
        <v>205</v>
      </c>
      <c r="E145" s="130"/>
    </row>
    <row r="146" spans="1:147" s="132" customFormat="1" ht="14.25">
      <c r="A146" s="187" t="s">
        <v>38</v>
      </c>
      <c r="B146" s="188"/>
      <c r="C146" s="188"/>
      <c r="D146" s="188"/>
      <c r="E146" s="189"/>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c r="EI146" s="131"/>
      <c r="EJ146" s="131"/>
      <c r="EK146" s="131"/>
      <c r="EL146" s="131"/>
      <c r="EM146" s="131"/>
      <c r="EN146" s="131"/>
      <c r="EO146" s="131"/>
      <c r="EP146" s="131"/>
      <c r="EQ146" s="131"/>
    </row>
    <row r="147" spans="1:5" s="122" customFormat="1" ht="25.5">
      <c r="A147" s="123" t="s">
        <v>3</v>
      </c>
      <c r="B147" s="146" t="s">
        <v>39</v>
      </c>
      <c r="C147" s="124" t="s">
        <v>40</v>
      </c>
      <c r="D147" s="125" t="s">
        <v>37</v>
      </c>
      <c r="E147" s="124"/>
    </row>
    <row r="148" spans="1:6" s="133" customFormat="1" ht="12.75">
      <c r="A148" s="157">
        <v>41908.5</v>
      </c>
      <c r="B148" s="151">
        <v>86.96</v>
      </c>
      <c r="C148" s="149" t="s">
        <v>206</v>
      </c>
      <c r="D148" s="171" t="s">
        <v>41</v>
      </c>
      <c r="E148" s="171"/>
      <c r="F148" s="118"/>
    </row>
    <row r="149" spans="1:6" s="133" customFormat="1" ht="12.75">
      <c r="A149" s="157">
        <v>42157.5</v>
      </c>
      <c r="B149" s="151">
        <v>13.9</v>
      </c>
      <c r="C149" s="149" t="s">
        <v>207</v>
      </c>
      <c r="D149" s="179" t="s">
        <v>208</v>
      </c>
      <c r="E149" s="171"/>
      <c r="F149" s="118"/>
    </row>
    <row r="150" spans="1:6" s="133" customFormat="1" ht="12.75">
      <c r="A150" s="157">
        <v>41978.5</v>
      </c>
      <c r="B150" s="151">
        <v>57.39</v>
      </c>
      <c r="C150" s="149" t="s">
        <v>209</v>
      </c>
      <c r="D150" s="171" t="s">
        <v>41</v>
      </c>
      <c r="E150" s="171"/>
      <c r="F150" s="118"/>
    </row>
    <row r="151" spans="1:6" s="133" customFormat="1" ht="12.75">
      <c r="A151" s="157">
        <v>41849.5</v>
      </c>
      <c r="B151" s="158">
        <v>28.26</v>
      </c>
      <c r="C151" s="149" t="s">
        <v>210</v>
      </c>
      <c r="D151" s="155" t="s">
        <v>211</v>
      </c>
      <c r="E151" s="171"/>
      <c r="F151" s="118"/>
    </row>
    <row r="152" spans="1:6" s="133" customFormat="1" ht="12.75">
      <c r="A152" s="157">
        <v>41849.5</v>
      </c>
      <c r="B152" s="158">
        <v>43.48</v>
      </c>
      <c r="C152" s="149" t="s">
        <v>212</v>
      </c>
      <c r="D152" s="171" t="s">
        <v>41</v>
      </c>
      <c r="E152" s="171"/>
      <c r="F152" s="118"/>
    </row>
    <row r="153" spans="1:6" s="133" customFormat="1" ht="12.75">
      <c r="A153" s="157">
        <v>42045.5</v>
      </c>
      <c r="B153" s="158">
        <v>250</v>
      </c>
      <c r="C153" s="149" t="s">
        <v>213</v>
      </c>
      <c r="D153" s="155" t="s">
        <v>214</v>
      </c>
      <c r="E153" s="171"/>
      <c r="F153" s="118"/>
    </row>
    <row r="154" spans="1:6" s="133" customFormat="1" ht="12.75">
      <c r="A154" s="157">
        <v>41901.5</v>
      </c>
      <c r="B154" s="158">
        <v>130.44</v>
      </c>
      <c r="C154" s="149" t="s">
        <v>215</v>
      </c>
      <c r="D154" s="179" t="s">
        <v>216</v>
      </c>
      <c r="E154" s="171"/>
      <c r="F154" s="118"/>
    </row>
    <row r="155" spans="1:6" s="133" customFormat="1" ht="12.75">
      <c r="A155" s="157">
        <v>42038.5</v>
      </c>
      <c r="B155" s="158">
        <v>78.24</v>
      </c>
      <c r="C155" s="149" t="s">
        <v>217</v>
      </c>
      <c r="D155" s="155" t="s">
        <v>218</v>
      </c>
      <c r="E155" s="171"/>
      <c r="F155" s="118"/>
    </row>
    <row r="156" spans="1:5" s="122" customFormat="1" ht="12.75">
      <c r="A156" s="126"/>
      <c r="B156" s="134"/>
      <c r="C156" s="127"/>
      <c r="D156" s="135"/>
      <c r="E156" s="134"/>
    </row>
    <row r="157" spans="1:5" s="122" customFormat="1" ht="12.75">
      <c r="A157" s="123" t="s">
        <v>42</v>
      </c>
      <c r="B157" s="136">
        <f>SUM(B148:B155)</f>
        <v>688.6700000000001</v>
      </c>
      <c r="C157" s="124"/>
      <c r="D157" s="124"/>
      <c r="E157" s="124"/>
    </row>
    <row r="158" spans="1:143" s="122" customFormat="1" ht="12.75">
      <c r="A158" s="137"/>
      <c r="B158" s="138"/>
      <c r="C158" s="139"/>
      <c r="D158" s="140"/>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141"/>
      <c r="BU158" s="141"/>
      <c r="BV158" s="141"/>
      <c r="BW158" s="141"/>
      <c r="BX158" s="142"/>
      <c r="BY158" s="137"/>
      <c r="BZ158" s="137"/>
      <c r="CA158" s="141"/>
      <c r="CB158" s="138"/>
      <c r="CC158" s="141"/>
      <c r="CD158" s="141"/>
      <c r="CE158" s="141"/>
      <c r="CF158" s="141"/>
      <c r="CG158" s="141"/>
      <c r="CH158" s="141"/>
      <c r="CI158" s="142"/>
      <c r="CJ158" s="141"/>
      <c r="CK158" s="141"/>
      <c r="CL158" s="142"/>
      <c r="CM158" s="143"/>
      <c r="CN158" s="143"/>
      <c r="CO158" s="137"/>
      <c r="CP158" s="141"/>
      <c r="CQ158" s="138"/>
      <c r="CR158" s="141"/>
      <c r="CS158" s="138"/>
      <c r="CT158" s="138"/>
      <c r="CU158" s="138"/>
      <c r="CV158" s="138"/>
      <c r="CW158" s="138"/>
      <c r="CX158" s="141"/>
      <c r="CY158" s="141"/>
      <c r="CZ158" s="141"/>
      <c r="DA158" s="141"/>
      <c r="DB158" s="138"/>
      <c r="DC158" s="141"/>
      <c r="DD158" s="141"/>
      <c r="DE158" s="141"/>
      <c r="DF158" s="141"/>
      <c r="DG158" s="141"/>
      <c r="DH158" s="141"/>
      <c r="DI158" s="141"/>
      <c r="DJ158" s="141"/>
      <c r="DK158" s="141"/>
      <c r="DL158" s="141"/>
      <c r="DM158" s="141"/>
      <c r="DN158" s="141"/>
      <c r="DO158" s="141"/>
      <c r="DP158" s="141"/>
      <c r="DQ158" s="141"/>
      <c r="DR158" s="141"/>
      <c r="DS158" s="141"/>
      <c r="DT158" s="141"/>
      <c r="DU158" s="141"/>
      <c r="DV158" s="141"/>
      <c r="DW158" s="141"/>
      <c r="DX158" s="141"/>
      <c r="DY158" s="141"/>
      <c r="DZ158" s="141"/>
      <c r="EA158" s="141"/>
      <c r="EB158" s="141"/>
      <c r="EC158" s="144"/>
      <c r="ED158" s="141"/>
      <c r="EE158" s="141"/>
      <c r="EF158" s="141"/>
      <c r="EG158" s="141"/>
      <c r="EH158" s="141"/>
      <c r="EI158" s="141"/>
      <c r="EJ158" s="141"/>
      <c r="EK158" s="141"/>
      <c r="EL158" s="141"/>
      <c r="EM158" s="141"/>
    </row>
  </sheetData>
  <sheetProtection/>
  <mergeCells count="16">
    <mergeCell ref="A137:E137"/>
    <mergeCell ref="A138:E138"/>
    <mergeCell ref="A139:E139"/>
    <mergeCell ref="A146:E146"/>
    <mergeCell ref="A45:E45"/>
    <mergeCell ref="A46:E46"/>
    <mergeCell ref="A102:E102"/>
    <mergeCell ref="A114:E114"/>
    <mergeCell ref="A119:E119"/>
    <mergeCell ref="A131:E131"/>
    <mergeCell ref="A24:E24"/>
    <mergeCell ref="A1:E1"/>
    <mergeCell ref="A2:E2"/>
    <mergeCell ref="A3:E3"/>
    <mergeCell ref="A4:E4"/>
    <mergeCell ref="A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 Papa Museum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Mariska Kecskemeti-Zhu</dc:creator>
  <cp:keywords/>
  <dc:description/>
  <cp:lastModifiedBy>Ruth Hendry</cp:lastModifiedBy>
  <cp:lastPrinted>2015-07-15T03:15:30Z</cp:lastPrinted>
  <dcterms:created xsi:type="dcterms:W3CDTF">2014-08-11T23:38:46Z</dcterms:created>
  <dcterms:modified xsi:type="dcterms:W3CDTF">2015-10-06T21:25:29Z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y fmtid="{D5CDD505-2E9C-101B-9397-08002B2CF9AE}" pid="3" name="ContentTy">
    <vt:lpwstr>Document</vt:lpwstr>
  </property>
</Properties>
</file>